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Resumen" sheetId="1" r:id="rId4"/>
  </sheets>
  <definedNames/>
  <calcPr/>
</workbook>
</file>

<file path=xl/sharedStrings.xml><?xml version="1.0" encoding="utf-8"?>
<sst xmlns="http://schemas.openxmlformats.org/spreadsheetml/2006/main" count="178" uniqueCount="121">
  <si>
    <t>ANEXO N° 02</t>
  </si>
  <si>
    <t>FICHA CURRICULAR DEL POSTULANTE</t>
  </si>
  <si>
    <t>PROCESO CAS N°________________021_________________</t>
  </si>
  <si>
    <t>I. DATOS PERSONALES:</t>
  </si>
  <si>
    <t>APELLIDOS Y NOMBRES</t>
  </si>
  <si>
    <t>NACIONALIDAD</t>
  </si>
  <si>
    <t>FECHA DE NACIMIENTO: (dd/mm/aaaa)</t>
  </si>
  <si>
    <t>LUGAR DE NACIMIENTO: DPTO. / PROV. / DISTRITO</t>
  </si>
  <si>
    <t xml:space="preserve">NÚMERO DE DNI </t>
  </si>
  <si>
    <t xml:space="preserve">NÚMERO DE RUC </t>
  </si>
  <si>
    <t>ESTADO CIVIL</t>
  </si>
  <si>
    <t>DIRECCIÓN ACTUAL</t>
  </si>
  <si>
    <t>DPTO. / PROV. / DISTRITO</t>
  </si>
  <si>
    <t>N° DE TELEFÓNO FIJO  (*)</t>
  </si>
  <si>
    <t>N° DE TELEFÓNO  MÓVIL (*)</t>
  </si>
  <si>
    <t>CORREO ELECTRÓNICO (*)</t>
  </si>
  <si>
    <t xml:space="preserve"> NOMBRE DEL PUESTO AL QUE POSTULA</t>
  </si>
  <si>
    <t xml:space="preserve">MEDIO POR EL CUAL SE ENTERO DE LA CONVOCATORIA </t>
  </si>
  <si>
    <t>*Consigne correctamente su número telefónico y dirección de correo electrónico, pues en caso de requerirse, la entidad utilizará tales medios para comunicarnos con usted.</t>
  </si>
  <si>
    <t>II. FORMACIÓN ACADÉMICA</t>
  </si>
  <si>
    <t>FORMACIÓN ACADÉMICA (TITULO OGRADO)</t>
  </si>
  <si>
    <t>ESPECIALIDAD Y/O CARRERA</t>
  </si>
  <si>
    <t>NIVEL ALCANZADO</t>
  </si>
  <si>
    <t>FECHA DE EXPEDICIÓN DEL GRADO       (DD/MM/AA)</t>
  </si>
  <si>
    <t>UNIVERSIDAD / CENTRO DE ESTUDIOS</t>
  </si>
  <si>
    <t>CIUDAD / PAÍS</t>
  </si>
  <si>
    <r>
      <rPr>
        <rFont val="Calibri"/>
        <b/>
        <color theme="1"/>
        <sz val="12.0"/>
      </rPr>
      <t xml:space="preserve">  FOLIO      </t>
    </r>
    <r>
      <rPr>
        <rFont val="Calibri"/>
        <b/>
        <color rgb="FF000000"/>
        <sz val="8.0"/>
      </rPr>
      <t xml:space="preserve">(Numero de folio en que se encuentra el documento) </t>
    </r>
  </si>
  <si>
    <t>DOCTORADO</t>
  </si>
  <si>
    <t>MAESTRÍA</t>
  </si>
  <si>
    <t>TITULO PROFESIONAL</t>
  </si>
  <si>
    <t>BACHILLER</t>
  </si>
  <si>
    <t xml:space="preserve">EGRESADO DE CARRERA PROFESIONAL/TÉCNICA </t>
  </si>
  <si>
    <t>TITULO TÉCNICO</t>
  </si>
  <si>
    <t>ESTUDIOS SECUNDARIOS</t>
  </si>
  <si>
    <t xml:space="preserve">Dejar los espacios en blanco para a la formación académica que no aplique.
</t>
  </si>
  <si>
    <t>III. CURSOS Y/O PROGRAMAS DE ESPECIALIZACIÓN</t>
  </si>
  <si>
    <t>N°</t>
  </si>
  <si>
    <t xml:space="preserve">NOMBRE DEL CURSO Y/O ESTUDIOS DEL DIPLOMADO Y/O ESPECIALIZACION </t>
  </si>
  <si>
    <t>CURSO Y/O ESPECIALIDAD</t>
  </si>
  <si>
    <r>
      <rPr>
        <rFont val="Calibri"/>
        <b/>
        <color theme="1"/>
        <sz val="12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</si>
  <si>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2.0"/>
      </rPr>
      <t xml:space="preserve">FECHA DE FIN
</t>
    </r>
    <r>
      <rPr>
        <rFont val="Calibri"/>
        <b val="0"/>
        <color rgb="FF000000"/>
        <sz val="8.0"/>
      </rPr>
      <t>(DD/MM/AAAA)</t>
    </r>
  </si>
  <si>
    <t>INSTITUCIÓN</t>
  </si>
  <si>
    <t>TOTAL DE HORAS</t>
  </si>
  <si>
    <r>
      <rPr>
        <rFont val="Calibri"/>
        <b/>
        <color theme="1"/>
        <sz val="12.0"/>
      </rPr>
      <t xml:space="preserve">  FOLIO    </t>
    </r>
    <r>
      <rPr>
        <rFont val="Calibri"/>
        <b/>
        <color rgb="FF000000"/>
        <sz val="8.0"/>
      </rPr>
      <t xml:space="preserve">   (Numero de folio en que se encuentra el documento) </t>
    </r>
  </si>
  <si>
    <t>(Puede insertar más filas si así lo requiere)</t>
  </si>
  <si>
    <t>IV. CONOCIMIENTOS DE INFORMÁTICA</t>
  </si>
  <si>
    <r>
      <rPr>
        <rFont val="Calibri"/>
        <b/>
        <color theme="1"/>
        <sz val="12.0"/>
      </rPr>
      <t xml:space="preserve">ESPECIALIDAD PROGRAMA 
</t>
    </r>
    <r>
      <rPr>
        <rFont val="Calibri"/>
        <b val="0"/>
        <color rgb="FF000000"/>
        <sz val="12.0"/>
      </rPr>
      <t>(Word, Excel, Power Point, otros)</t>
    </r>
  </si>
  <si>
    <t>CENTRO DE ESTUDIOS O MEDIO OBTENIDO</t>
  </si>
  <si>
    <t>NIVEL ALCANZADO (Basico, Intermedio o Avanzado)</t>
  </si>
  <si>
    <r>
      <rPr>
        <rFont val="Calibri"/>
        <b/>
        <color theme="1"/>
        <sz val="12.0"/>
      </rPr>
      <t xml:space="preserve">  FOLIO       </t>
    </r>
    <r>
      <rPr>
        <rFont val="Calibri"/>
        <b val="0"/>
        <color rgb="FF000000"/>
        <sz val="12.0"/>
      </rPr>
      <t xml:space="preserve"> </t>
    </r>
    <r>
      <rPr>
        <rFont val="Calibri"/>
        <b val="0"/>
        <color rgb="FF000000"/>
        <sz val="8.0"/>
      </rPr>
      <t xml:space="preserve">(Numero de folio en que se encuentra el documento) </t>
    </r>
  </si>
  <si>
    <t>V. CONOCIMIENTOS DE IDIOMAS</t>
  </si>
  <si>
    <t xml:space="preserve"> IDIOMA</t>
  </si>
  <si>
    <r>
      <rPr>
        <rFont val="Calibri"/>
        <b/>
        <color theme="1"/>
        <sz val="12.0"/>
      </rPr>
      <t xml:space="preserve">  FOLIO   </t>
    </r>
    <r>
      <rPr>
        <rFont val="Calibri"/>
        <b/>
        <color rgb="FF000000"/>
        <sz val="8.0"/>
      </rPr>
      <t xml:space="preserve"> </t>
    </r>
    <r>
      <rPr>
        <rFont val="Calibri"/>
        <b val="0"/>
        <color rgb="FF000000"/>
        <sz val="8.0"/>
      </rPr>
      <t xml:space="preserve">(Numero de folio en que se encuentra el documento) </t>
    </r>
  </si>
  <si>
    <t>En caso de no tener conocimiento, dejar en blanco.</t>
  </si>
  <si>
    <t>VI. OTROS DOCUMENTOS EXIGIDOS PARA EL PUESTO(**)</t>
  </si>
  <si>
    <t>DOCUMENTOS</t>
  </si>
  <si>
    <r>
      <rPr>
        <rFont val="Calibri"/>
        <b/>
        <color theme="1"/>
        <sz val="12.0"/>
      </rPr>
      <t xml:space="preserve">  FOLIO </t>
    </r>
    <r>
      <rPr>
        <rFont val="Calibri"/>
        <b/>
        <color rgb="FF000000"/>
        <sz val="8.0"/>
      </rPr>
      <t xml:space="preserve">(Numero de folio en que se encuentra el documento)   </t>
    </r>
    <r>
      <rPr>
        <rFont val="Calibri"/>
        <b/>
        <color rgb="FF000000"/>
        <sz val="12.0"/>
      </rPr>
      <t xml:space="preserve">     </t>
    </r>
  </si>
  <si>
    <t>VII. EXPERIENCIA LABORAL GENERAL</t>
  </si>
  <si>
    <t>NOMBRE DE LA ENTIDAD O EMPRESA</t>
  </si>
  <si>
    <t>PUESTO o CARGO DESEMPEÑADO</t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</si>
  <si>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10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</si>
  <si>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</si>
  <si>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</si>
  <si>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t>TIEMPO TOTAL</t>
  </si>
  <si>
    <t xml:space="preserve">MOTIVO DE RETIRO </t>
  </si>
  <si>
    <r>
      <rPr>
        <rFont val="Calibri"/>
        <b/>
        <color theme="1"/>
        <sz val="11.0"/>
      </rPr>
      <t xml:space="preserve">  FOLIO        </t>
    </r>
    <r>
      <rPr>
        <rFont val="Calibri"/>
        <b val="0"/>
        <color rgb="FF000000"/>
        <sz val="8.0"/>
      </rPr>
      <t xml:space="preserve">(Numero de folio en que se encuentra el documento) </t>
    </r>
  </si>
  <si>
    <t>AÑOS</t>
  </si>
  <si>
    <t>MES</t>
  </si>
  <si>
    <t>DIAS</t>
  </si>
  <si>
    <t>TIEMPO TOTAL DE LA EXPERIENCIA LABORAL GENERAL</t>
  </si>
  <si>
    <t>VIII. EXPERIENCIA LABORAL ESPECÍFICA</t>
  </si>
  <si>
    <t xml:space="preserve">Experiencia laboral asociada a la función y/o materia del puesto. 
Detallar en el cuadro siguiente los trabajos que califican la experiencia específica, con una duración mayor a un mes. (Puede adicionar más bloques si lo requiere).
</t>
  </si>
  <si>
    <t>NOMBRE DE LA ENTIDA O EMPRESA</t>
  </si>
  <si>
    <t>PUESTO</t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</si>
  <si>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8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</si>
  <si>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</si>
  <si>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</si>
  <si>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t>MOTIVO DE CESE</t>
  </si>
  <si>
    <r>
      <rPr>
        <rFont val="Calibri"/>
        <b/>
        <color theme="1"/>
        <sz val="11.0"/>
      </rPr>
      <t xml:space="preserve">  FOLIO        </t>
    </r>
    <r>
      <rPr>
        <rFont val="Calibri"/>
        <b/>
        <color rgb="FF000000"/>
        <sz val="8.0"/>
      </rPr>
      <t xml:space="preserve">(Numero de folio en que se encuentra el documento) </t>
    </r>
    <r>
      <rPr>
        <rFont val="Calibri"/>
        <b val="0"/>
        <color rgb="FF000000"/>
        <sz val="8.0"/>
      </rPr>
      <t xml:space="preserve"> </t>
    </r>
  </si>
  <si>
    <t>Descripción detallada del trabajo realizado:</t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</si>
  <si>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8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</si>
  <si>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</si>
  <si>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</si>
  <si>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  FOLIO       </t>
    </r>
    <r>
      <rPr>
        <rFont val="Calibri"/>
        <b/>
        <color rgb="FF000000"/>
        <sz val="8.0"/>
      </rPr>
      <t xml:space="preserve"> (Numero de folio en que se encuentra el documento) </t>
    </r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</si>
  <si>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8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</si>
  <si>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</si>
  <si>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</si>
  <si>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  FOLIO        </t>
    </r>
    <r>
      <rPr>
        <rFont val="Calibri"/>
        <b val="0"/>
        <color rgb="FF000000"/>
        <sz val="8.0"/>
      </rPr>
      <t xml:space="preserve"> (Numero de folio en que se encuentra el documento) </t>
    </r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</si>
  <si>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8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</si>
  <si>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</si>
  <si>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</si>
  <si>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  FOLIO       </t>
    </r>
    <r>
      <rPr>
        <rFont val="Calibri"/>
        <b/>
        <color rgb="FF000000"/>
        <sz val="8.0"/>
      </rPr>
      <t xml:space="preserve"> (Numero de folio en que se encuentra el documento) </t>
    </r>
    <r>
      <rPr>
        <rFont val="Calibri"/>
        <b val="0"/>
        <color rgb="FF000000"/>
        <sz val="8.0"/>
      </rPr>
      <t xml:space="preserve"> </t>
    </r>
  </si>
  <si>
    <r>
      <rPr>
        <rFont val="Calibri"/>
        <b/>
        <color theme="1"/>
        <sz val="11.0"/>
      </rPr>
      <t xml:space="preserve">SECTOR         </t>
    </r>
    <r>
      <rPr>
        <rFont val="Calibri"/>
        <b val="0"/>
        <color rgb="FF000000"/>
        <sz val="8.0"/>
      </rPr>
      <t>(PUBLICO O PRIVADO)</t>
    </r>
  </si>
  <si>
    <r>
      <rPr>
        <rFont val="Calibri"/>
        <b/>
        <color theme="1"/>
        <sz val="11.0"/>
      </rPr>
      <t xml:space="preserve">FECHA DE INICIO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</si>
  <si>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FECHA DE FIN
</t>
    </r>
    <r>
      <rPr>
        <rFont val="Calibri"/>
        <b val="0"/>
        <color rgb="FF000000"/>
        <sz val="8.0"/>
      </rPr>
      <t>(DD/MM/AAAA)</t>
    </r>
  </si>
  <si>
    <r>
      <rPr>
        <rFont val="Calibri"/>
        <b/>
        <color theme="1"/>
        <sz val="11.0"/>
      </rPr>
      <t xml:space="preserve">  FOLIO       </t>
    </r>
    <r>
      <rPr>
        <rFont val="Calibri"/>
        <b/>
        <color rgb="FF000000"/>
        <sz val="8.0"/>
      </rPr>
      <t xml:space="preserve"> (Numero de folio en que se encuentra el documento)  </t>
    </r>
  </si>
  <si>
    <t>Puede adicionar más campos si asi lo requiere.</t>
  </si>
  <si>
    <t>TIEMPO TOTAL DE LA EXPERIENCIA LABORAL ESPECÍFICA</t>
  </si>
  <si>
    <t>IX. REFERENCIAS LABORALES*</t>
  </si>
  <si>
    <t>NOMBRE DE LA ENTIDAD O EMPRESA DONDE PRESTO SERVICIOS</t>
  </si>
  <si>
    <t>NOMBRE COMPLETO DEL SUPERIOR INMEDIATO</t>
  </si>
  <si>
    <t>PUESTO DEL SUPERIOR INMEDIATO</t>
  </si>
  <si>
    <t>TELEFÓNO DEL SUPERIOR INMEDIATO</t>
  </si>
  <si>
    <r>
      <rPr>
        <rFont val="Calibri"/>
        <i/>
        <color theme="1"/>
        <sz val="11.0"/>
      </rPr>
      <t xml:space="preserve">*Registre como mínimo las referencias de </t>
    </r>
    <r>
      <rPr>
        <rFont val="Calibri"/>
        <b/>
        <i/>
        <color rgb="FF000000"/>
        <sz val="11.0"/>
      </rPr>
      <t xml:space="preserve">sus CUATRO  últimos empleos, </t>
    </r>
    <r>
      <rPr>
        <rFont val="Calibri"/>
        <i/>
        <color rgb="FF000000"/>
        <sz val="11.0"/>
      </rPr>
      <t xml:space="preserve"> de preferencia las experiencias relacionadas al puesto.</t>
    </r>
  </si>
  <si>
    <t>PERSONAL LICENCIADO DE LAS FUERZAS ARMADAS</t>
  </si>
  <si>
    <t>SI/NO</t>
  </si>
  <si>
    <r>
      <rPr>
        <rFont val="Calibri"/>
        <b/>
        <color theme="1"/>
        <sz val="12.0"/>
      </rPr>
      <t xml:space="preserve">FOLIO      </t>
    </r>
    <r>
      <rPr>
        <rFont val="Calibri"/>
        <b/>
        <color rgb="FF000000"/>
        <sz val="8.0"/>
      </rPr>
      <t xml:space="preserve"> (Numero de folio en que se encuentra el documento) </t>
    </r>
    <r>
      <rPr>
        <rFont val="Calibri"/>
        <b/>
        <color rgb="FF000000"/>
        <sz val="12.0"/>
      </rPr>
      <t xml:space="preserve"> </t>
    </r>
  </si>
  <si>
    <t xml:space="preserve">Soy Licenciado de las Fuerzas Armadas y cuento con la Certificación y/o documentación correspondiente. </t>
  </si>
  <si>
    <t>PERSONA CON DISCAPACIDAD</t>
  </si>
  <si>
    <r>
      <rPr>
        <rFont val="Calibri"/>
        <b/>
        <color theme="1"/>
        <sz val="12.0"/>
      </rPr>
      <t xml:space="preserve">FOLIO       </t>
    </r>
    <r>
      <rPr>
        <rFont val="Calibri"/>
        <b/>
        <color rgb="FF000000"/>
        <sz val="8.0"/>
      </rPr>
      <t xml:space="preserve">(Numero de folio en que se encuentra el documento) </t>
    </r>
    <r>
      <rPr>
        <rFont val="Calibri"/>
        <b/>
        <color rgb="FF000000"/>
        <sz val="12.0"/>
      </rPr>
      <t xml:space="preserve"> </t>
    </r>
  </si>
  <si>
    <t>Soy una persona con Discapacidad, y cuento con la acreditación correspondiente de conformidad con lo establecido por la LEY N° 27050, CONADIS.</t>
  </si>
  <si>
    <t>Requiero Asistencia de la entidad:</t>
  </si>
  <si>
    <t xml:space="preserve">Especifique el tipo de asistencia requerida: </t>
  </si>
  <si>
    <t>Nota: De acuerdo a la primera disposición complementaria final de  la Resolución de Presidencia Ejecutiva N° 140-2019-SERVIR-PE, el postulante podrá solicitar ajustes razonables en el proceso de selección.</t>
  </si>
  <si>
    <t>DECLARO BAJO JURAMENTO, QUE LA INFORMACION PROPORCIONADA ES VERAZ Y EXACTA Y EN CASO SEA NECESARIO, AUTORIZO A LA UGEL PANGOA, EFECTUAR LA VERACIDAD DE LA PRESENTE DECLARACION JURADA; SEGÚN LO ESTABLECIDO EN EL ARTICULO 411 DEL CODIGO PENAL Y DELITO CONTRA LA FE PÚBLICA - TITULO XIX DEL CODIGO PENAL, ACORDE AL ARTICULO 33° DEL TEXTO UNICO ORDENADO DE LA LEY N° 27444, LEY DE PROCEDIMIENTOS ADMINISTRATIVOS GENERAL, APROBADO POR DECRETO SUPREMO N° 004-JUS, ASIMISMO ME COMPROMETO A REEMPLAZAR LA PRESENTE DECLARACION JURADA POR LOS CERTIFICADOS, SEGUN SEAN REQUERIDO.</t>
  </si>
  <si>
    <t xml:space="preserve"> POR LO QUE SUSCRIBO EN HONOR A LA VERDAD </t>
  </si>
  <si>
    <t xml:space="preserve">APELLIDOS Y NOMBRES       : </t>
  </si>
  <si>
    <t xml:space="preserve">DNI /C. EXTRANJERIA           : </t>
  </si>
  <si>
    <t xml:space="preserve">FECHA                                   : </t>
  </si>
  <si>
    <t>_______________________________________
Firma del Postulante
DNI N°: ______________</t>
  </si>
  <si>
    <t xml:space="preserve">Huella Digital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</si>
</sst>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i/>
      <sz val="9.0"/>
      <color theme="1"/>
      <name val="Arial"/>
    </font>
    <font>
      <b/>
      <u/>
      <sz val="16.0"/>
      <color theme="1"/>
      <name val="Calibri"/>
    </font>
    <font>
      <b/>
      <sz val="16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/>
    <font>
      <i/>
      <sz val="11.0"/>
      <color theme="1"/>
      <name val="Calibri"/>
    </font>
    <font>
      <b/>
      <sz val="8.0"/>
      <color theme="1"/>
      <name val="Calibri"/>
    </font>
    <font>
      <sz val="12.0"/>
      <color theme="1"/>
      <name val="Calibri"/>
    </font>
    <font>
      <sz val="14.0"/>
      <color theme="1"/>
      <name val="Calibri"/>
    </font>
    <font>
      <sz val="10.0"/>
      <color theme="1"/>
      <name val="Calibri"/>
    </font>
    <font>
      <sz val="8.0"/>
      <color theme="1"/>
      <name val="Calibri"/>
    </font>
    <font>
      <b/>
      <sz val="10.0"/>
      <color theme="1"/>
      <name val="Calibri"/>
    </font>
    <font>
      <sz val="11.0"/>
      <color rgb="FF333333"/>
      <name val="Calibri"/>
    </font>
    <font>
      <b/>
      <sz val="9.0"/>
      <color theme="1"/>
      <name val="Calibri"/>
    </font>
    <font>
      <sz val="9.0"/>
      <color theme="1"/>
      <name val="Calibri"/>
    </font>
    <font>
      <i/>
      <sz val="9.0"/>
      <color theme="1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2F2F2"/>
        <bgColor rgb="FFF2F2F2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1"/>
    </xf>
    <xf borderId="1" fillId="2" fontId="6" numFmtId="0" xfId="0" applyAlignment="1" applyBorder="1" applyFill="1" applyFont="1">
      <alignment shrinkToFit="0" vertical="center" wrapText="1"/>
    </xf>
    <xf borderId="2" fillId="0" fontId="8" numFmtId="0" xfId="0" applyBorder="1" applyFont="1"/>
    <xf borderId="3" fillId="0" fontId="8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4" fillId="0" fontId="8" numFmtId="0" xfId="0" applyBorder="1" applyFont="1"/>
    <xf borderId="0" fillId="0" fontId="1" numFmtId="0" xfId="0" applyAlignment="1" applyFont="1">
      <alignment shrinkToFit="0" vertical="center" wrapText="0"/>
    </xf>
    <xf borderId="0" fillId="0" fontId="6" numFmtId="0" xfId="0" applyAlignment="1" applyFont="1">
      <alignment horizontal="left" shrinkToFit="0" vertical="center" wrapText="0"/>
    </xf>
    <xf borderId="1" fillId="2" fontId="6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1" fillId="0" fontId="11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shrinkToFit="0" vertical="bottom" wrapText="1"/>
    </xf>
    <xf borderId="6" fillId="0" fontId="12" numFmtId="0" xfId="0" applyAlignment="1" applyBorder="1" applyFont="1">
      <alignment shrinkToFit="0" vertical="bottom" wrapText="1"/>
    </xf>
    <xf borderId="6" fillId="0" fontId="11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vertical="bottom" wrapText="1"/>
    </xf>
    <xf borderId="8" fillId="0" fontId="11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horizontal="left" shrinkToFit="0" vertical="center" wrapText="0"/>
    </xf>
    <xf borderId="0" fillId="0" fontId="9" numFmtId="0" xfId="0" applyAlignment="1" applyFont="1">
      <alignment horizontal="left" shrinkToFit="0" vertical="top" wrapText="1"/>
    </xf>
    <xf borderId="0" fillId="0" fontId="13" numFmtId="0" xfId="0" applyAlignment="1" applyFont="1">
      <alignment horizontal="left" shrinkToFit="0" vertical="bottom" wrapText="0"/>
    </xf>
    <xf borderId="0" fillId="0" fontId="9" numFmtId="0" xfId="0" applyAlignment="1" applyFont="1">
      <alignment horizontal="left" shrinkToFit="0" vertical="top" wrapText="0"/>
    </xf>
    <xf borderId="0" fillId="0" fontId="6" numFmtId="0" xfId="0" applyAlignment="1" applyFont="1">
      <alignment horizontal="left" shrinkToFit="0" vertical="bottom" wrapText="0"/>
    </xf>
    <xf borderId="6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6" fillId="0" fontId="14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left" shrinkToFit="0" vertical="center" wrapText="0"/>
    </xf>
    <xf borderId="9" fillId="2" fontId="15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4" fillId="0" fontId="1" numFmtId="0" xfId="0" applyAlignment="1" applyBorder="1" applyFont="1">
      <alignment horizontal="left" shrinkToFit="0" vertical="center" wrapText="0"/>
    </xf>
    <xf borderId="10" fillId="2" fontId="1" numFmtId="0" xfId="0" applyAlignment="1" applyBorder="1" applyFon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shrinkToFit="0" vertical="center" wrapText="0"/>
    </xf>
    <xf borderId="1" fillId="2" fontId="7" numFmtId="0" xfId="0" applyAlignment="1" applyBorder="1" applyFont="1">
      <alignment horizontal="center" shrinkToFit="0" vertical="center" wrapText="1"/>
    </xf>
    <xf borderId="11" fillId="0" fontId="8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6" fillId="0" fontId="1" numFmtId="14" xfId="0" applyAlignment="1" applyBorder="1" applyFont="1" applyNumberFormat="1">
      <alignment horizontal="center" shrinkToFit="0" vertical="center" wrapText="0"/>
    </xf>
    <xf borderId="6" fillId="0" fontId="16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shrinkToFit="0" vertical="bottom" wrapText="0"/>
    </xf>
    <xf borderId="8" fillId="3" fontId="7" numFmtId="0" xfId="0" applyAlignment="1" applyBorder="1" applyFill="1" applyFont="1">
      <alignment horizontal="center" shrinkToFit="0" vertical="center" wrapText="1"/>
    </xf>
    <xf borderId="12" fillId="0" fontId="8" numFmtId="0" xfId="0" applyBorder="1" applyFont="1"/>
    <xf borderId="6" fillId="3" fontId="7" numFmtId="0" xfId="0" applyAlignment="1" applyBorder="1" applyFont="1">
      <alignment horizontal="center" shrinkToFit="0" vertical="bottom" wrapText="1"/>
    </xf>
    <xf borderId="13" fillId="0" fontId="8" numFmtId="0" xfId="0" applyBorder="1" applyFont="1"/>
    <xf borderId="14" fillId="0" fontId="8" numFmtId="0" xfId="0" applyBorder="1" applyFont="1"/>
    <xf borderId="15" fillId="0" fontId="8" numFmtId="0" xfId="0" applyBorder="1" applyFont="1"/>
    <xf borderId="6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8" fillId="2" fontId="7" numFmtId="0" xfId="0" applyAlignment="1" applyBorder="1" applyFont="1">
      <alignment horizontal="center" shrinkToFit="0" vertical="center" wrapText="0"/>
    </xf>
    <xf borderId="16" fillId="0" fontId="8" numFmtId="0" xfId="0" applyBorder="1" applyFont="1"/>
    <xf borderId="1" fillId="0" fontId="1" numFmtId="0" xfId="0" applyAlignment="1" applyBorder="1" applyFont="1">
      <alignment horizontal="left" shrinkToFit="0" vertical="top" wrapText="0"/>
    </xf>
    <xf borderId="1" fillId="0" fontId="1" numFmtId="0" xfId="0" applyAlignment="1" applyBorder="1" applyFont="1">
      <alignment horizontal="left" shrinkToFit="0" vertical="top" wrapText="1"/>
    </xf>
    <xf borderId="4" fillId="0" fontId="17" numFmtId="0" xfId="0" applyAlignment="1" applyBorder="1" applyFont="1">
      <alignment horizontal="left" shrinkToFit="0" vertical="top" wrapText="0"/>
    </xf>
    <xf borderId="0" fillId="0" fontId="18" numFmtId="0" xfId="0" applyAlignment="1" applyFont="1">
      <alignment shrinkToFit="0" vertical="top" wrapText="0"/>
    </xf>
    <xf borderId="0" fillId="0" fontId="18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center" shrinkToFit="0" vertical="bottom" wrapText="1"/>
    </xf>
    <xf borderId="6" fillId="3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0"/>
    </xf>
    <xf borderId="4" fillId="0" fontId="18" numFmtId="0" xfId="0" applyAlignment="1" applyBorder="1" applyFont="1">
      <alignment horizontal="left" shrinkToFit="0" vertical="center" wrapText="0"/>
    </xf>
    <xf borderId="1" fillId="0" fontId="1" numFmtId="0" xfId="0" applyAlignment="1" applyBorder="1" applyFont="1">
      <alignment horizontal="left" shrinkToFit="0" vertical="center" wrapText="1"/>
    </xf>
    <xf borderId="4" fillId="0" fontId="1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0"/>
    </xf>
    <xf borderId="17" fillId="0" fontId="7" numFmtId="0" xfId="0" applyAlignment="1" applyBorder="1" applyFont="1">
      <alignment horizontal="left" shrinkToFit="0" vertical="center" wrapText="0"/>
    </xf>
    <xf borderId="18" fillId="0" fontId="7" numFmtId="0" xfId="0" applyAlignment="1" applyBorder="1" applyFont="1">
      <alignment horizontal="left" shrinkToFit="0" vertical="center" wrapText="0"/>
    </xf>
    <xf borderId="19" fillId="0" fontId="1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shrinkToFit="0" vertical="bottom" wrapText="0"/>
    </xf>
    <xf borderId="0" fillId="0" fontId="20" numFmtId="0" xfId="0" applyAlignment="1" applyFont="1">
      <alignment shrinkToFit="0" vertical="bottom" wrapText="0"/>
    </xf>
    <xf borderId="19" fillId="0" fontId="20" numFmtId="0" xfId="0" applyAlignment="1" applyBorder="1" applyFont="1">
      <alignment shrinkToFit="0" vertical="bottom" wrapText="0"/>
    </xf>
    <xf borderId="20" fillId="0" fontId="20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horizontal="left" shrinkToFit="0" vertical="bottom" wrapText="0"/>
    </xf>
    <xf borderId="22" fillId="0" fontId="1" numFmtId="0" xfId="0" applyAlignment="1" applyBorder="1" applyFont="1">
      <alignment horizontal="left" shrinkToFit="0" vertical="bottom" wrapText="0"/>
    </xf>
    <xf borderId="23" fillId="0" fontId="7" numFmtId="0" xfId="0" applyAlignment="1" applyBorder="1" applyFont="1">
      <alignment horizontal="center" shrinkToFit="0" vertical="bottom" wrapText="1"/>
    </xf>
    <xf borderId="23" fillId="0" fontId="8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9991725" cy="1438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4.43"/>
    <col customWidth="1" min="3" max="3" width="22.71"/>
    <col customWidth="1" min="4" max="4" width="24.71"/>
    <col customWidth="1" min="5" max="5" width="14.43"/>
    <col customWidth="1" min="6" max="6" width="14.86"/>
    <col customWidth="1" min="7" max="7" width="12.86"/>
    <col customWidth="1" min="8" max="9" width="6.14"/>
    <col customWidth="1" min="10" max="10" width="5.0"/>
    <col customWidth="1" min="11" max="11" width="16.43"/>
    <col customWidth="1" min="12" max="12" width="11.0"/>
    <col customWidth="1" min="13" max="32" width="11.43"/>
  </cols>
  <sheetData>
    <row r="1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/>
      <c r="B2" s="2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>
      <c r="A4" s="1"/>
      <c r="B4" s="2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>
      <c r="A5" s="1"/>
      <c r="B5" s="2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>
      <c r="A6" s="1"/>
      <c r="B6" s="2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>
      <c r="A7" s="1"/>
      <c r="B7" s="2"/>
      <c r="C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>
      <c r="A8" s="1"/>
      <c r="B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27.75" customHeight="1">
      <c r="A9" s="1"/>
      <c r="B9" s="5" t="s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9.0" customHeight="1">
      <c r="A10" s="1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17.25" customHeight="1">
      <c r="A11" s="1"/>
      <c r="B11" s="7" t="s">
        <v>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ht="9.75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19.5" customHeight="1">
      <c r="A13" s="1"/>
      <c r="B13" s="8" t="s">
        <v>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24.75" customHeight="1">
      <c r="A15" s="1"/>
      <c r="B15" s="9" t="s">
        <v>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ht="26.25" customHeight="1">
      <c r="A17" s="1"/>
      <c r="B17" s="12" t="s">
        <v>4</v>
      </c>
      <c r="C17" s="13"/>
      <c r="D17" s="13"/>
      <c r="E17" s="14"/>
      <c r="F17" s="15"/>
      <c r="G17" s="13"/>
      <c r="H17" s="13"/>
      <c r="I17" s="13"/>
      <c r="J17" s="13"/>
      <c r="K17" s="13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ht="26.25" customHeight="1">
      <c r="A18" s="1"/>
      <c r="B18" s="12" t="s">
        <v>5</v>
      </c>
      <c r="C18" s="13"/>
      <c r="D18" s="13"/>
      <c r="E18" s="14"/>
      <c r="F18" s="15"/>
      <c r="G18" s="13"/>
      <c r="H18" s="13"/>
      <c r="I18" s="13"/>
      <c r="J18" s="13"/>
      <c r="K18" s="13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26.25" customHeight="1">
      <c r="A19" s="1"/>
      <c r="B19" s="12" t="s">
        <v>6</v>
      </c>
      <c r="C19" s="13"/>
      <c r="D19" s="13"/>
      <c r="E19" s="14"/>
      <c r="F19" s="15"/>
      <c r="G19" s="13"/>
      <c r="H19" s="13"/>
      <c r="I19" s="13"/>
      <c r="J19" s="13"/>
      <c r="K19" s="13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ht="26.25" customHeight="1">
      <c r="A20" s="1"/>
      <c r="B20" s="12" t="s">
        <v>7</v>
      </c>
      <c r="C20" s="13"/>
      <c r="D20" s="13"/>
      <c r="E20" s="14"/>
      <c r="F20" s="15"/>
      <c r="G20" s="13"/>
      <c r="H20" s="13"/>
      <c r="I20" s="13"/>
      <c r="J20" s="13"/>
      <c r="K20" s="13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ht="26.25" customHeight="1">
      <c r="A21" s="1"/>
      <c r="B21" s="12" t="s">
        <v>8</v>
      </c>
      <c r="C21" s="13"/>
      <c r="D21" s="13"/>
      <c r="E21" s="14"/>
      <c r="F21" s="15"/>
      <c r="G21" s="13"/>
      <c r="H21" s="13"/>
      <c r="I21" s="13"/>
      <c r="J21" s="13"/>
      <c r="K21" s="13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ht="26.25" customHeight="1">
      <c r="A22" s="1"/>
      <c r="B22" s="12" t="s">
        <v>9</v>
      </c>
      <c r="C22" s="13"/>
      <c r="D22" s="13"/>
      <c r="E22" s="14"/>
      <c r="F22" s="15"/>
      <c r="G22" s="13"/>
      <c r="H22" s="13"/>
      <c r="I22" s="13"/>
      <c r="J22" s="13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ht="26.25" customHeight="1">
      <c r="A23" s="1"/>
      <c r="B23" s="12" t="s">
        <v>10</v>
      </c>
      <c r="C23" s="13"/>
      <c r="D23" s="13"/>
      <c r="E23" s="14"/>
      <c r="F23" s="15"/>
      <c r="G23" s="13"/>
      <c r="H23" s="13"/>
      <c r="I23" s="13"/>
      <c r="J23" s="13"/>
      <c r="K23" s="13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26.25" customHeight="1">
      <c r="A24" s="1"/>
      <c r="B24" s="12" t="s">
        <v>11</v>
      </c>
      <c r="C24" s="13"/>
      <c r="D24" s="13"/>
      <c r="E24" s="14"/>
      <c r="F24" s="15"/>
      <c r="G24" s="13"/>
      <c r="H24" s="13"/>
      <c r="I24" s="13"/>
      <c r="J24" s="13"/>
      <c r="K24" s="13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26.25" customHeight="1">
      <c r="A25" s="1"/>
      <c r="B25" s="12" t="s">
        <v>12</v>
      </c>
      <c r="C25" s="13"/>
      <c r="D25" s="13"/>
      <c r="E25" s="14"/>
      <c r="F25" s="15"/>
      <c r="G25" s="13"/>
      <c r="H25" s="13"/>
      <c r="I25" s="13"/>
      <c r="J25" s="13"/>
      <c r="K25" s="13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26.25" customHeight="1">
      <c r="A26" s="1"/>
      <c r="B26" s="12" t="s">
        <v>13</v>
      </c>
      <c r="C26" s="13"/>
      <c r="D26" s="13"/>
      <c r="E26" s="14"/>
      <c r="F26" s="15"/>
      <c r="G26" s="13"/>
      <c r="H26" s="13"/>
      <c r="I26" s="13"/>
      <c r="J26" s="13"/>
      <c r="K26" s="13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26.25" customHeight="1">
      <c r="A27" s="1"/>
      <c r="B27" s="12" t="s">
        <v>14</v>
      </c>
      <c r="C27" s="13"/>
      <c r="D27" s="13"/>
      <c r="E27" s="14"/>
      <c r="F27" s="15"/>
      <c r="G27" s="13"/>
      <c r="H27" s="13"/>
      <c r="I27" s="13"/>
      <c r="J27" s="13"/>
      <c r="K27" s="13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26.25" customHeight="1">
      <c r="A28" s="1"/>
      <c r="B28" s="12" t="s">
        <v>15</v>
      </c>
      <c r="C28" s="13"/>
      <c r="D28" s="13"/>
      <c r="E28" s="14"/>
      <c r="F28" s="15"/>
      <c r="G28" s="13"/>
      <c r="H28" s="13"/>
      <c r="I28" s="13"/>
      <c r="J28" s="13"/>
      <c r="K28" s="13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26.25" customHeight="1">
      <c r="A29" s="1"/>
      <c r="B29" s="16" t="s">
        <v>16</v>
      </c>
      <c r="C29" s="13"/>
      <c r="D29" s="13"/>
      <c r="E29" s="14"/>
      <c r="F29" s="15"/>
      <c r="G29" s="13"/>
      <c r="H29" s="13"/>
      <c r="I29" s="13"/>
      <c r="J29" s="13"/>
      <c r="K29" s="13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26.25" customHeight="1">
      <c r="A30" s="1"/>
      <c r="B30" s="12" t="s">
        <v>17</v>
      </c>
      <c r="C30" s="13"/>
      <c r="D30" s="13"/>
      <c r="E30" s="14"/>
      <c r="F30" s="17"/>
      <c r="G30" s="17"/>
      <c r="H30" s="17"/>
      <c r="I30" s="17"/>
      <c r="J30" s="17"/>
      <c r="K30" s="17"/>
      <c r="L30" s="1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30.0" customHeight="1">
      <c r="A31" s="1"/>
      <c r="B31" s="18" t="s">
        <v>18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9.0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22.5" customHeight="1">
      <c r="A33" s="20"/>
      <c r="B33" s="21" t="s">
        <v>19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9.0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57.0" customHeight="1">
      <c r="A35" s="1"/>
      <c r="B35" s="22" t="s">
        <v>20</v>
      </c>
      <c r="C35" s="14"/>
      <c r="D35" s="23" t="s">
        <v>21</v>
      </c>
      <c r="E35" s="24" t="s">
        <v>22</v>
      </c>
      <c r="F35" s="25" t="s">
        <v>23</v>
      </c>
      <c r="G35" s="22" t="s">
        <v>24</v>
      </c>
      <c r="H35" s="13"/>
      <c r="I35" s="13"/>
      <c r="J35" s="26"/>
      <c r="K35" s="24" t="s">
        <v>25</v>
      </c>
      <c r="L35" s="24" t="s">
        <v>26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31.5" customHeight="1">
      <c r="A36" s="1"/>
      <c r="B36" s="27" t="s">
        <v>27</v>
      </c>
      <c r="C36" s="14"/>
      <c r="D36" s="28"/>
      <c r="E36" s="29"/>
      <c r="F36" s="30"/>
      <c r="G36" s="31"/>
      <c r="H36" s="13"/>
      <c r="I36" s="13"/>
      <c r="J36" s="13"/>
      <c r="K36" s="30"/>
      <c r="L36" s="3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ht="31.5" customHeight="1">
      <c r="A37" s="1"/>
      <c r="B37" s="27" t="s">
        <v>28</v>
      </c>
      <c r="C37" s="14"/>
      <c r="D37" s="28"/>
      <c r="E37" s="29"/>
      <c r="F37" s="30"/>
      <c r="G37" s="31"/>
      <c r="H37" s="13"/>
      <c r="I37" s="13"/>
      <c r="J37" s="13"/>
      <c r="K37" s="30"/>
      <c r="L37" s="3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ht="31.5" customHeight="1">
      <c r="A38" s="1"/>
      <c r="B38" s="27" t="s">
        <v>29</v>
      </c>
      <c r="C38" s="14"/>
      <c r="D38" s="28"/>
      <c r="E38" s="29"/>
      <c r="F38" s="30"/>
      <c r="G38" s="31"/>
      <c r="H38" s="13"/>
      <c r="I38" s="13"/>
      <c r="J38" s="13"/>
      <c r="K38" s="30"/>
      <c r="L38" s="3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ht="28.5" customHeight="1">
      <c r="A39" s="1"/>
      <c r="B39" s="27" t="s">
        <v>30</v>
      </c>
      <c r="C39" s="14"/>
      <c r="D39" s="28"/>
      <c r="E39" s="29"/>
      <c r="F39" s="30"/>
      <c r="G39" s="31"/>
      <c r="H39" s="13"/>
      <c r="I39" s="13"/>
      <c r="J39" s="13"/>
      <c r="K39" s="30"/>
      <c r="L39" s="3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ht="44.25" customHeight="1">
      <c r="A40" s="1"/>
      <c r="B40" s="27" t="s">
        <v>31</v>
      </c>
      <c r="C40" s="14"/>
      <c r="D40" s="28"/>
      <c r="E40" s="29"/>
      <c r="F40" s="32"/>
      <c r="G40" s="33"/>
      <c r="H40" s="19"/>
      <c r="I40" s="19"/>
      <c r="J40" s="19"/>
      <c r="K40" s="30"/>
      <c r="L40" s="3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ht="30.75" customHeight="1">
      <c r="A41" s="1"/>
      <c r="B41" s="34" t="s">
        <v>32</v>
      </c>
      <c r="C41" s="14"/>
      <c r="D41" s="28"/>
      <c r="E41" s="29"/>
      <c r="F41" s="30"/>
      <c r="G41" s="31"/>
      <c r="H41" s="13"/>
      <c r="I41" s="13"/>
      <c r="J41" s="13"/>
      <c r="K41" s="30"/>
      <c r="L41" s="3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ht="30.75" customHeight="1">
      <c r="A42" s="1"/>
      <c r="B42" s="34" t="s">
        <v>33</v>
      </c>
      <c r="C42" s="14"/>
      <c r="D42" s="28"/>
      <c r="E42" s="29"/>
      <c r="F42" s="30"/>
      <c r="G42" s="31"/>
      <c r="H42" s="13"/>
      <c r="I42" s="13"/>
      <c r="J42" s="13"/>
      <c r="K42" s="30"/>
      <c r="L42" s="3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7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24.75" customHeight="1">
      <c r="A44" s="1"/>
      <c r="B44" s="35" t="s">
        <v>34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0.5" customHeight="1">
      <c r="A45" s="1"/>
      <c r="B45" s="36"/>
      <c r="F45" s="37"/>
      <c r="G45" s="37"/>
      <c r="H45" s="37"/>
      <c r="I45" s="37"/>
      <c r="J45" s="37"/>
      <c r="K45" s="37"/>
      <c r="L45" s="3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5.75" customHeight="1">
      <c r="A46" s="1"/>
      <c r="B46" s="38" t="s">
        <v>35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0.5" customHeight="1">
      <c r="A47" s="1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58.5" customHeight="1">
      <c r="A48" s="1"/>
      <c r="B48" s="24" t="s">
        <v>36</v>
      </c>
      <c r="C48" s="22" t="s">
        <v>37</v>
      </c>
      <c r="D48" s="26"/>
      <c r="E48" s="25" t="s">
        <v>38</v>
      </c>
      <c r="F48" s="24" t="s">
        <v>39</v>
      </c>
      <c r="G48" s="24" t="s">
        <v>40</v>
      </c>
      <c r="H48" s="22" t="s">
        <v>41</v>
      </c>
      <c r="I48" s="13"/>
      <c r="J48" s="26"/>
      <c r="K48" s="24" t="s">
        <v>42</v>
      </c>
      <c r="L48" s="24" t="s">
        <v>43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36.0" customHeight="1">
      <c r="A49" s="1"/>
      <c r="B49" s="39">
        <v>1.0</v>
      </c>
      <c r="C49" s="40"/>
      <c r="D49" s="14"/>
      <c r="E49" s="41" t="str">
        <f t="shared" ref="E49:E52" si="1">IF(K49&lt;12,"     ",IF(K49&lt;90,"Curso",IF(K49&gt;=90,"Especialización")))</f>
        <v>     </v>
      </c>
      <c r="F49" s="39"/>
      <c r="G49" s="39"/>
      <c r="H49" s="42"/>
      <c r="I49" s="13"/>
      <c r="J49" s="13"/>
      <c r="K49" s="39"/>
      <c r="L49" s="3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36.0" customHeight="1">
      <c r="A50" s="1"/>
      <c r="B50" s="39">
        <v>2.0</v>
      </c>
      <c r="C50" s="40"/>
      <c r="D50" s="14"/>
      <c r="E50" s="41" t="str">
        <f t="shared" si="1"/>
        <v>     </v>
      </c>
      <c r="F50" s="43"/>
      <c r="G50" s="39"/>
      <c r="H50" s="42"/>
      <c r="I50" s="13"/>
      <c r="J50" s="13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36.0" customHeight="1">
      <c r="A51" s="1"/>
      <c r="B51" s="39">
        <v>3.0</v>
      </c>
      <c r="C51" s="42"/>
      <c r="D51" s="14"/>
      <c r="E51" s="41" t="str">
        <f t="shared" si="1"/>
        <v>     </v>
      </c>
      <c r="F51" s="39"/>
      <c r="G51" s="39"/>
      <c r="H51" s="42"/>
      <c r="I51" s="13"/>
      <c r="J51" s="14"/>
      <c r="K51" s="39"/>
      <c r="L51" s="3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36.0" customHeight="1">
      <c r="A52" s="1"/>
      <c r="B52" s="39">
        <v>4.0</v>
      </c>
      <c r="C52" s="42"/>
      <c r="D52" s="14"/>
      <c r="E52" s="41" t="str">
        <f t="shared" si="1"/>
        <v>     </v>
      </c>
      <c r="F52" s="39"/>
      <c r="G52" s="39"/>
      <c r="H52" s="42"/>
      <c r="I52" s="13"/>
      <c r="J52" s="13"/>
      <c r="K52" s="39"/>
      <c r="L52" s="3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28.5" customHeight="1">
      <c r="A53" s="1"/>
      <c r="B53" s="44" t="s">
        <v>44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28.5" customHeight="1">
      <c r="A54" s="1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5.75" customHeight="1">
      <c r="A55" s="1"/>
      <c r="B55" s="38" t="s">
        <v>45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5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65.25" customHeight="1">
      <c r="A57" s="1"/>
      <c r="B57" s="24" t="s">
        <v>36</v>
      </c>
      <c r="C57" s="22" t="s">
        <v>46</v>
      </c>
      <c r="D57" s="13"/>
      <c r="E57" s="14"/>
      <c r="F57" s="22" t="s">
        <v>47</v>
      </c>
      <c r="G57" s="13"/>
      <c r="H57" s="13"/>
      <c r="I57" s="13"/>
      <c r="J57" s="14"/>
      <c r="K57" s="45" t="s">
        <v>48</v>
      </c>
      <c r="L57" s="24" t="s">
        <v>49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27.75" customHeight="1">
      <c r="A58" s="1"/>
      <c r="B58" s="39">
        <v>1.0</v>
      </c>
      <c r="C58" s="46"/>
      <c r="D58" s="13"/>
      <c r="E58" s="14"/>
      <c r="F58" s="46"/>
      <c r="G58" s="13"/>
      <c r="H58" s="13"/>
      <c r="I58" s="13"/>
      <c r="J58" s="14"/>
      <c r="K58" s="39"/>
      <c r="L58" s="3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27.75" customHeight="1">
      <c r="A59" s="1"/>
      <c r="B59" s="39">
        <v>2.0</v>
      </c>
      <c r="C59" s="46"/>
      <c r="D59" s="13"/>
      <c r="E59" s="14"/>
      <c r="F59" s="46"/>
      <c r="G59" s="13"/>
      <c r="H59" s="13"/>
      <c r="I59" s="13"/>
      <c r="J59" s="14"/>
      <c r="K59" s="39"/>
      <c r="L59" s="3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27.75" customHeight="1">
      <c r="A60" s="1"/>
      <c r="B60" s="39">
        <v>3.0</v>
      </c>
      <c r="C60" s="46"/>
      <c r="D60" s="13"/>
      <c r="E60" s="14"/>
      <c r="F60" s="46"/>
      <c r="G60" s="13"/>
      <c r="H60" s="13"/>
      <c r="I60" s="13"/>
      <c r="J60" s="14"/>
      <c r="K60" s="39"/>
      <c r="L60" s="3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22.5" customHeight="1">
      <c r="A61" s="1"/>
      <c r="B61" s="2"/>
      <c r="C61" s="47"/>
      <c r="D61" s="47"/>
      <c r="E61" s="47"/>
      <c r="F61" s="47"/>
      <c r="G61" s="47"/>
      <c r="H61" s="47"/>
      <c r="I61" s="47"/>
      <c r="J61" s="47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5.75" customHeight="1">
      <c r="A62" s="1"/>
      <c r="B62" s="38" t="s">
        <v>50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5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60.75" customHeight="1">
      <c r="A64" s="1"/>
      <c r="B64" s="24" t="s">
        <v>36</v>
      </c>
      <c r="C64" s="22" t="s">
        <v>51</v>
      </c>
      <c r="D64" s="13"/>
      <c r="E64" s="14"/>
      <c r="F64" s="22" t="s">
        <v>47</v>
      </c>
      <c r="G64" s="13"/>
      <c r="H64" s="13"/>
      <c r="I64" s="13"/>
      <c r="J64" s="14"/>
      <c r="K64" s="45" t="s">
        <v>48</v>
      </c>
      <c r="L64" s="24" t="s">
        <v>52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30.0" customHeight="1">
      <c r="A65" s="1"/>
      <c r="B65" s="39">
        <v>1.0</v>
      </c>
      <c r="C65" s="46"/>
      <c r="D65" s="13"/>
      <c r="E65" s="14"/>
      <c r="F65" s="46"/>
      <c r="G65" s="13"/>
      <c r="H65" s="13"/>
      <c r="I65" s="13"/>
      <c r="J65" s="14"/>
      <c r="K65" s="39"/>
      <c r="L65" s="3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30.0" customHeight="1">
      <c r="A66" s="1"/>
      <c r="B66" s="39">
        <v>2.0</v>
      </c>
      <c r="C66" s="46"/>
      <c r="D66" s="13"/>
      <c r="E66" s="14"/>
      <c r="F66" s="46"/>
      <c r="G66" s="13"/>
      <c r="H66" s="13"/>
      <c r="I66" s="13"/>
      <c r="J66" s="14"/>
      <c r="K66" s="39"/>
      <c r="L66" s="3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30.0" customHeight="1">
      <c r="A67" s="1"/>
      <c r="B67" s="39">
        <v>3.0</v>
      </c>
      <c r="C67" s="46"/>
      <c r="D67" s="13"/>
      <c r="E67" s="14"/>
      <c r="F67" s="46"/>
      <c r="G67" s="13"/>
      <c r="H67" s="13"/>
      <c r="I67" s="13"/>
      <c r="J67" s="14"/>
      <c r="K67" s="39"/>
      <c r="L67" s="3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23.25" customHeight="1">
      <c r="A68" s="1"/>
      <c r="B68" s="48" t="s">
        <v>53</v>
      </c>
      <c r="C68" s="19"/>
      <c r="D68" s="19"/>
      <c r="E68" s="19"/>
      <c r="F68" s="47"/>
      <c r="G68" s="47"/>
      <c r="H68" s="47"/>
      <c r="I68" s="47"/>
      <c r="J68" s="47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5.75" customHeight="1">
      <c r="A69" s="1"/>
      <c r="B69" s="38" t="s">
        <v>54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5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58.5" customHeight="1">
      <c r="A71" s="1"/>
      <c r="B71" s="24" t="s">
        <v>36</v>
      </c>
      <c r="C71" s="22" t="s">
        <v>55</v>
      </c>
      <c r="D71" s="13"/>
      <c r="E71" s="13"/>
      <c r="F71" s="13"/>
      <c r="G71" s="13"/>
      <c r="H71" s="13"/>
      <c r="I71" s="13"/>
      <c r="J71" s="13"/>
      <c r="K71" s="14"/>
      <c r="L71" s="24" t="s">
        <v>56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26.25" customHeight="1">
      <c r="A72" s="1"/>
      <c r="B72" s="39">
        <v>1.0</v>
      </c>
      <c r="C72" s="46"/>
      <c r="D72" s="13"/>
      <c r="E72" s="13"/>
      <c r="F72" s="13"/>
      <c r="G72" s="13"/>
      <c r="H72" s="13"/>
      <c r="I72" s="13"/>
      <c r="J72" s="13"/>
      <c r="K72" s="14"/>
      <c r="L72" s="3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26.25" customHeight="1">
      <c r="A73" s="1"/>
      <c r="B73" s="39">
        <v>2.0</v>
      </c>
      <c r="C73" s="46"/>
      <c r="D73" s="13"/>
      <c r="E73" s="13"/>
      <c r="F73" s="13"/>
      <c r="G73" s="13"/>
      <c r="H73" s="13"/>
      <c r="I73" s="13"/>
      <c r="J73" s="13"/>
      <c r="K73" s="14"/>
      <c r="L73" s="3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26.25" customHeight="1">
      <c r="A74" s="1"/>
      <c r="B74" s="39">
        <v>3.0</v>
      </c>
      <c r="C74" s="46"/>
      <c r="D74" s="13"/>
      <c r="E74" s="13"/>
      <c r="F74" s="13"/>
      <c r="G74" s="13"/>
      <c r="H74" s="13"/>
      <c r="I74" s="13"/>
      <c r="J74" s="13"/>
      <c r="K74" s="14"/>
      <c r="L74" s="3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5.75" customHeight="1">
      <c r="A75" s="1"/>
      <c r="B75" s="44" t="s">
        <v>44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5.75" customHeight="1">
      <c r="A76" s="1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5.75" customHeight="1">
      <c r="A77" s="1"/>
      <c r="B77" s="38" t="s">
        <v>57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6.0" customHeight="1">
      <c r="A78" s="1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5.75" customHeight="1">
      <c r="A79" s="1"/>
      <c r="B79" s="2"/>
      <c r="C79" s="6"/>
      <c r="D79" s="6"/>
      <c r="E79" s="6"/>
      <c r="F79" s="6"/>
      <c r="G79" s="6"/>
      <c r="H79" s="6"/>
      <c r="I79" s="6"/>
      <c r="J79" s="6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20.25" customHeight="1">
      <c r="A80" s="1"/>
      <c r="B80" s="49" t="s">
        <v>36</v>
      </c>
      <c r="C80" s="50" t="s">
        <v>58</v>
      </c>
      <c r="D80" s="51" t="s">
        <v>59</v>
      </c>
      <c r="E80" s="50" t="s">
        <v>60</v>
      </c>
      <c r="F80" s="50" t="s">
        <v>61</v>
      </c>
      <c r="G80" s="50" t="s">
        <v>62</v>
      </c>
      <c r="H80" s="52" t="s">
        <v>63</v>
      </c>
      <c r="I80" s="13"/>
      <c r="J80" s="14"/>
      <c r="K80" s="50" t="s">
        <v>64</v>
      </c>
      <c r="L80" s="50" t="s">
        <v>65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36.75" customHeight="1">
      <c r="A81" s="1"/>
      <c r="B81" s="53"/>
      <c r="C81" s="53"/>
      <c r="D81" s="53"/>
      <c r="E81" s="53"/>
      <c r="F81" s="53"/>
      <c r="G81" s="53"/>
      <c r="H81" s="54" t="s">
        <v>66</v>
      </c>
      <c r="I81" s="54" t="s">
        <v>67</v>
      </c>
      <c r="J81" s="54" t="s">
        <v>68</v>
      </c>
      <c r="K81" s="53"/>
      <c r="L81" s="5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32.25" customHeight="1">
      <c r="A82" s="1"/>
      <c r="B82" s="39">
        <v>1.0</v>
      </c>
      <c r="C82" s="39"/>
      <c r="D82" s="39"/>
      <c r="E82" s="39"/>
      <c r="F82" s="55"/>
      <c r="G82" s="55"/>
      <c r="H82" s="56">
        <f t="shared" ref="H82:H88" si="2">DATEDIF(F82,G82,"y")</f>
        <v>0</v>
      </c>
      <c r="I82" s="56">
        <f t="shared" ref="I82:I88" si="3">DATEDIF(F82,G82,"ym")</f>
        <v>0</v>
      </c>
      <c r="J82" s="39">
        <f t="shared" ref="J82:J88" si="4">DATEDIF(F82,G82,"md")</f>
        <v>0</v>
      </c>
      <c r="K82" s="57"/>
      <c r="L82" s="5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32.25" customHeight="1">
      <c r="A83" s="1"/>
      <c r="B83" s="39">
        <v>2.0</v>
      </c>
      <c r="C83" s="39"/>
      <c r="D83" s="39"/>
      <c r="E83" s="39"/>
      <c r="F83" s="55"/>
      <c r="G83" s="55"/>
      <c r="H83" s="56">
        <f t="shared" si="2"/>
        <v>0</v>
      </c>
      <c r="I83" s="56">
        <f t="shared" si="3"/>
        <v>0</v>
      </c>
      <c r="J83" s="39">
        <f t="shared" si="4"/>
        <v>0</v>
      </c>
      <c r="K83" s="57"/>
      <c r="L83" s="5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32.25" customHeight="1">
      <c r="A84" s="1"/>
      <c r="B84" s="39">
        <v>3.0</v>
      </c>
      <c r="C84" s="39"/>
      <c r="D84" s="39"/>
      <c r="E84" s="39"/>
      <c r="F84" s="55"/>
      <c r="G84" s="55"/>
      <c r="H84" s="56">
        <f t="shared" si="2"/>
        <v>0</v>
      </c>
      <c r="I84" s="56">
        <f t="shared" si="3"/>
        <v>0</v>
      </c>
      <c r="J84" s="39">
        <f t="shared" si="4"/>
        <v>0</v>
      </c>
      <c r="K84" s="57"/>
      <c r="L84" s="5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32.25" customHeight="1">
      <c r="A85" s="1"/>
      <c r="B85" s="39">
        <v>4.0</v>
      </c>
      <c r="C85" s="39"/>
      <c r="D85" s="39"/>
      <c r="E85" s="39"/>
      <c r="F85" s="55"/>
      <c r="G85" s="55"/>
      <c r="H85" s="56">
        <f t="shared" si="2"/>
        <v>0</v>
      </c>
      <c r="I85" s="56">
        <f t="shared" si="3"/>
        <v>0</v>
      </c>
      <c r="J85" s="39">
        <f t="shared" si="4"/>
        <v>0</v>
      </c>
      <c r="K85" s="57"/>
      <c r="L85" s="5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32.25" customHeight="1">
      <c r="A86" s="1"/>
      <c r="B86" s="39">
        <v>5.0</v>
      </c>
      <c r="C86" s="39"/>
      <c r="D86" s="39"/>
      <c r="E86" s="39"/>
      <c r="F86" s="55"/>
      <c r="G86" s="55"/>
      <c r="H86" s="56">
        <f t="shared" si="2"/>
        <v>0</v>
      </c>
      <c r="I86" s="56">
        <f t="shared" si="3"/>
        <v>0</v>
      </c>
      <c r="J86" s="39">
        <f t="shared" si="4"/>
        <v>0</v>
      </c>
      <c r="K86" s="57"/>
      <c r="L86" s="5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32.25" customHeight="1">
      <c r="A87" s="1"/>
      <c r="B87" s="39">
        <v>6.0</v>
      </c>
      <c r="C87" s="39"/>
      <c r="D87" s="39"/>
      <c r="E87" s="39"/>
      <c r="F87" s="55"/>
      <c r="G87" s="55"/>
      <c r="H87" s="56">
        <f t="shared" si="2"/>
        <v>0</v>
      </c>
      <c r="I87" s="56">
        <f t="shared" si="3"/>
        <v>0</v>
      </c>
      <c r="J87" s="39">
        <f t="shared" si="4"/>
        <v>0</v>
      </c>
      <c r="K87" s="57"/>
      <c r="L87" s="5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32.25" customHeight="1">
      <c r="A88" s="1"/>
      <c r="B88" s="39">
        <v>7.0</v>
      </c>
      <c r="C88" s="39"/>
      <c r="D88" s="39"/>
      <c r="E88" s="39"/>
      <c r="F88" s="55"/>
      <c r="G88" s="55"/>
      <c r="H88" s="56">
        <f t="shared" si="2"/>
        <v>0</v>
      </c>
      <c r="I88" s="56">
        <f t="shared" si="3"/>
        <v>0</v>
      </c>
      <c r="J88" s="39">
        <f t="shared" si="4"/>
        <v>0</v>
      </c>
      <c r="K88" s="57"/>
      <c r="L88" s="5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32.25" customHeight="1">
      <c r="A89" s="1"/>
      <c r="B89" s="44" t="s">
        <v>44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9.0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5.75" customHeight="1">
      <c r="A91" s="1"/>
      <c r="B91" s="58" t="s">
        <v>69</v>
      </c>
      <c r="C91" s="19"/>
      <c r="D91" s="19"/>
      <c r="E91" s="19"/>
      <c r="F91" s="19"/>
      <c r="G91" s="59"/>
      <c r="H91" s="60" t="s">
        <v>66</v>
      </c>
      <c r="I91" s="60" t="s">
        <v>67</v>
      </c>
      <c r="J91" s="60" t="s">
        <v>68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25.5" customHeight="1">
      <c r="A92" s="1"/>
      <c r="B92" s="61"/>
      <c r="C92" s="62"/>
      <c r="D92" s="62"/>
      <c r="E92" s="62"/>
      <c r="F92" s="62"/>
      <c r="G92" s="63"/>
      <c r="H92" s="64">
        <f>SUM(H$82:$H88)+INT((SUM($I$82:I88)+((SUM($J$82:J88)-J92)/12)-I92)/12)</f>
        <v>0</v>
      </c>
      <c r="I92" s="64">
        <f>IF(SUM($I$82:I88)+((SUM($J$82:J88)-J92)/INT(365/12))&gt;11,((SUM($I$82:I88)+((SUM($J$82:J88)-J92)/INT(365/12)))-(INT((SUM($I$82:I88)+((SUM($J$82:J88)-J92)/INT(365/12)))/12))*12),SUM($I$82:I88)+((SUM($J$82:J88)-J92)/INT(365/12)))</f>
        <v>0</v>
      </c>
      <c r="J92" s="65">
        <f>IF(SUM($J$82:J88)&gt;INT(365/12),SUM($J$82:J88)-(INT(SUM($J$82:J88)/INT(365/12)))*(INT(365/12)),SUM($J$82:J88))</f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6.5" customHeight="1">
      <c r="A93" s="1"/>
      <c r="B93" s="10"/>
      <c r="C93" s="10"/>
      <c r="D93" s="10"/>
      <c r="E93" s="10"/>
      <c r="F93" s="10"/>
      <c r="G93" s="10"/>
      <c r="H93" s="10"/>
      <c r="I93" s="10"/>
      <c r="J93" s="6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6.5" customHeight="1">
      <c r="A94" s="1"/>
      <c r="B94" s="10"/>
      <c r="C94" s="10"/>
      <c r="D94" s="10"/>
      <c r="E94" s="10"/>
      <c r="F94" s="10"/>
      <c r="G94" s="10"/>
      <c r="H94" s="10"/>
      <c r="I94" s="10"/>
      <c r="J94" s="6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6.5" customHeight="1">
      <c r="A95" s="1"/>
      <c r="B95" s="10"/>
      <c r="C95" s="10"/>
      <c r="D95" s="10"/>
      <c r="E95" s="10"/>
      <c r="F95" s="10"/>
      <c r="G95" s="10"/>
      <c r="H95" s="10"/>
      <c r="I95" s="10"/>
      <c r="J95" s="6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5.75" customHeight="1">
      <c r="A96" s="1"/>
      <c r="B96" s="21" t="s">
        <v>70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5.75" customHeight="1">
      <c r="A97" s="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31.5" customHeight="1">
      <c r="A98" s="1"/>
      <c r="B98" s="35" t="s">
        <v>71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2.0" customHeight="1">
      <c r="A99" s="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2.0" customHeight="1">
      <c r="A100" s="1"/>
      <c r="B100" s="49" t="s">
        <v>36</v>
      </c>
      <c r="C100" s="50" t="s">
        <v>72</v>
      </c>
      <c r="D100" s="51" t="s">
        <v>73</v>
      </c>
      <c r="E100" s="50" t="s">
        <v>74</v>
      </c>
      <c r="F100" s="50" t="s">
        <v>75</v>
      </c>
      <c r="G100" s="50" t="s">
        <v>76</v>
      </c>
      <c r="H100" s="67" t="s">
        <v>63</v>
      </c>
      <c r="I100" s="19"/>
      <c r="J100" s="59"/>
      <c r="K100" s="50" t="s">
        <v>77</v>
      </c>
      <c r="L100" s="50" t="s">
        <v>78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22.5" customHeight="1">
      <c r="A101" s="2"/>
      <c r="B101" s="68"/>
      <c r="C101" s="68"/>
      <c r="D101" s="68"/>
      <c r="E101" s="68"/>
      <c r="F101" s="68"/>
      <c r="G101" s="68"/>
      <c r="H101" s="61"/>
      <c r="I101" s="62"/>
      <c r="J101" s="63"/>
      <c r="K101" s="68"/>
      <c r="L101" s="6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ht="22.5" customHeight="1">
      <c r="A102" s="2"/>
      <c r="B102" s="53"/>
      <c r="C102" s="53"/>
      <c r="D102" s="53"/>
      <c r="E102" s="53"/>
      <c r="F102" s="53"/>
      <c r="G102" s="53"/>
      <c r="H102" s="54" t="s">
        <v>66</v>
      </c>
      <c r="I102" s="54" t="s">
        <v>67</v>
      </c>
      <c r="J102" s="54" t="s">
        <v>68</v>
      </c>
      <c r="K102" s="53"/>
      <c r="L102" s="5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ht="35.25" customHeight="1">
      <c r="A103" s="1"/>
      <c r="B103" s="39">
        <v>1.0</v>
      </c>
      <c r="C103" s="39"/>
      <c r="D103" s="39"/>
      <c r="E103" s="39"/>
      <c r="F103" s="55"/>
      <c r="G103" s="55"/>
      <c r="H103" s="56">
        <f>DATEDIF(F103,G103,"y")</f>
        <v>0</v>
      </c>
      <c r="I103" s="56">
        <f>DATEDIF(F103,G103,"ym")</f>
        <v>0</v>
      </c>
      <c r="J103" s="56">
        <f>DATEDIF(F103,G103,"md")</f>
        <v>0</v>
      </c>
      <c r="K103" s="57"/>
      <c r="L103" s="5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76.5" customHeight="1">
      <c r="A104" s="1"/>
      <c r="B104" s="69" t="s">
        <v>79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5.75" customHeight="1">
      <c r="A105" s="1"/>
      <c r="B105" s="49" t="s">
        <v>36</v>
      </c>
      <c r="C105" s="50" t="s">
        <v>72</v>
      </c>
      <c r="D105" s="51" t="s">
        <v>73</v>
      </c>
      <c r="E105" s="50" t="s">
        <v>80</v>
      </c>
      <c r="F105" s="50" t="s">
        <v>81</v>
      </c>
      <c r="G105" s="50" t="s">
        <v>82</v>
      </c>
      <c r="H105" s="67" t="s">
        <v>63</v>
      </c>
      <c r="I105" s="19"/>
      <c r="J105" s="59"/>
      <c r="K105" s="50" t="s">
        <v>77</v>
      </c>
      <c r="L105" s="50" t="s">
        <v>83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5.75" customHeight="1">
      <c r="A106" s="1"/>
      <c r="B106" s="68"/>
      <c r="C106" s="68"/>
      <c r="D106" s="68"/>
      <c r="E106" s="68"/>
      <c r="F106" s="68"/>
      <c r="G106" s="68"/>
      <c r="H106" s="61"/>
      <c r="I106" s="62"/>
      <c r="J106" s="63"/>
      <c r="K106" s="68"/>
      <c r="L106" s="6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32.25" customHeight="1">
      <c r="A107" s="1"/>
      <c r="B107" s="53"/>
      <c r="C107" s="53"/>
      <c r="D107" s="53"/>
      <c r="E107" s="53"/>
      <c r="F107" s="53"/>
      <c r="G107" s="53"/>
      <c r="H107" s="54" t="s">
        <v>66</v>
      </c>
      <c r="I107" s="54" t="s">
        <v>67</v>
      </c>
      <c r="J107" s="54" t="s">
        <v>68</v>
      </c>
      <c r="K107" s="53"/>
      <c r="L107" s="5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35.25" customHeight="1">
      <c r="A108" s="1"/>
      <c r="B108" s="39">
        <v>2.0</v>
      </c>
      <c r="C108" s="39"/>
      <c r="D108" s="39"/>
      <c r="E108" s="39"/>
      <c r="F108" s="55"/>
      <c r="G108" s="55"/>
      <c r="H108" s="56">
        <f>DATEDIF(F108,G108,"y")</f>
        <v>0</v>
      </c>
      <c r="I108" s="56">
        <f>DATEDIF(F108,G108,"ym")</f>
        <v>0</v>
      </c>
      <c r="J108" s="56">
        <f>DATEDIF(F108,G108,"md")</f>
        <v>0</v>
      </c>
      <c r="K108" s="57"/>
      <c r="L108" s="5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75.75" customHeight="1">
      <c r="A109" s="1"/>
      <c r="B109" s="70" t="s">
        <v>79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5.75" customHeight="1">
      <c r="A110" s="1"/>
      <c r="B110" s="49" t="s">
        <v>36</v>
      </c>
      <c r="C110" s="50" t="s">
        <v>72</v>
      </c>
      <c r="D110" s="51" t="s">
        <v>73</v>
      </c>
      <c r="E110" s="50" t="s">
        <v>84</v>
      </c>
      <c r="F110" s="50" t="s">
        <v>85</v>
      </c>
      <c r="G110" s="50" t="s">
        <v>86</v>
      </c>
      <c r="H110" s="67" t="s">
        <v>63</v>
      </c>
      <c r="I110" s="19"/>
      <c r="J110" s="59"/>
      <c r="K110" s="50" t="s">
        <v>77</v>
      </c>
      <c r="L110" s="50" t="s">
        <v>87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22.5" customHeight="1">
      <c r="A111" s="1"/>
      <c r="B111" s="68"/>
      <c r="C111" s="68"/>
      <c r="D111" s="68"/>
      <c r="E111" s="68"/>
      <c r="F111" s="68"/>
      <c r="G111" s="68"/>
      <c r="H111" s="61"/>
      <c r="I111" s="62"/>
      <c r="J111" s="63"/>
      <c r="K111" s="68"/>
      <c r="L111" s="6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22.5" customHeight="1">
      <c r="A112" s="1"/>
      <c r="B112" s="53"/>
      <c r="C112" s="53"/>
      <c r="D112" s="53"/>
      <c r="E112" s="53"/>
      <c r="F112" s="53"/>
      <c r="G112" s="53"/>
      <c r="H112" s="54" t="s">
        <v>66</v>
      </c>
      <c r="I112" s="54" t="s">
        <v>67</v>
      </c>
      <c r="J112" s="54" t="s">
        <v>68</v>
      </c>
      <c r="K112" s="53"/>
      <c r="L112" s="5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35.25" customHeight="1">
      <c r="A113" s="1"/>
      <c r="B113" s="39">
        <v>3.0</v>
      </c>
      <c r="C113" s="39"/>
      <c r="D113" s="39"/>
      <c r="E113" s="39"/>
      <c r="F113" s="55"/>
      <c r="G113" s="55"/>
      <c r="H113" s="56">
        <f>DATEDIF(F113,G113,"y")</f>
        <v>0</v>
      </c>
      <c r="I113" s="56">
        <f>DATEDIF(F113,G113,"ym")</f>
        <v>0</v>
      </c>
      <c r="J113" s="56">
        <f>DATEDIF(F113,G113,"md")</f>
        <v>0</v>
      </c>
      <c r="K113" s="57"/>
      <c r="L113" s="5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76.5" customHeight="1">
      <c r="A114" s="1"/>
      <c r="B114" s="69" t="s">
        <v>79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5.75" customHeight="1">
      <c r="A115" s="1"/>
      <c r="B115" s="49" t="s">
        <v>36</v>
      </c>
      <c r="C115" s="50" t="s">
        <v>72</v>
      </c>
      <c r="D115" s="51" t="s">
        <v>73</v>
      </c>
      <c r="E115" s="50" t="s">
        <v>88</v>
      </c>
      <c r="F115" s="50" t="s">
        <v>89</v>
      </c>
      <c r="G115" s="50" t="s">
        <v>90</v>
      </c>
      <c r="H115" s="67" t="s">
        <v>63</v>
      </c>
      <c r="I115" s="19"/>
      <c r="J115" s="59"/>
      <c r="K115" s="50" t="s">
        <v>77</v>
      </c>
      <c r="L115" s="50" t="s">
        <v>91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22.5" customHeight="1">
      <c r="A116" s="1"/>
      <c r="B116" s="68"/>
      <c r="C116" s="68"/>
      <c r="D116" s="68"/>
      <c r="E116" s="68"/>
      <c r="F116" s="68"/>
      <c r="G116" s="68"/>
      <c r="H116" s="61"/>
      <c r="I116" s="62"/>
      <c r="J116" s="63"/>
      <c r="K116" s="68"/>
      <c r="L116" s="6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22.5" customHeight="1">
      <c r="A117" s="1"/>
      <c r="B117" s="53"/>
      <c r="C117" s="53"/>
      <c r="D117" s="53"/>
      <c r="E117" s="53"/>
      <c r="F117" s="53"/>
      <c r="G117" s="53"/>
      <c r="H117" s="54" t="s">
        <v>66</v>
      </c>
      <c r="I117" s="54" t="s">
        <v>67</v>
      </c>
      <c r="J117" s="54" t="s">
        <v>68</v>
      </c>
      <c r="K117" s="53"/>
      <c r="L117" s="5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35.25" customHeight="1">
      <c r="A118" s="1"/>
      <c r="B118" s="39">
        <v>4.0</v>
      </c>
      <c r="C118" s="39"/>
      <c r="D118" s="39"/>
      <c r="E118" s="39"/>
      <c r="F118" s="55"/>
      <c r="G118" s="55"/>
      <c r="H118" s="56">
        <f>DATEDIF(F118,G118,"y")</f>
        <v>0</v>
      </c>
      <c r="I118" s="56">
        <f>DATEDIF(F118,G118,"ym")</f>
        <v>0</v>
      </c>
      <c r="J118" s="56">
        <f>DATEDIF(F118,G118,"md")</f>
        <v>0</v>
      </c>
      <c r="K118" s="57"/>
      <c r="L118" s="5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76.5" customHeight="1">
      <c r="A119" s="1"/>
      <c r="B119" s="69" t="s">
        <v>79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5.75" customHeight="1">
      <c r="A120" s="1"/>
      <c r="B120" s="49" t="s">
        <v>36</v>
      </c>
      <c r="C120" s="50" t="s">
        <v>72</v>
      </c>
      <c r="D120" s="51" t="s">
        <v>73</v>
      </c>
      <c r="E120" s="50" t="s">
        <v>92</v>
      </c>
      <c r="F120" s="50" t="s">
        <v>93</v>
      </c>
      <c r="G120" s="50" t="s">
        <v>94</v>
      </c>
      <c r="H120" s="67" t="s">
        <v>63</v>
      </c>
      <c r="I120" s="19"/>
      <c r="J120" s="59"/>
      <c r="K120" s="50" t="s">
        <v>77</v>
      </c>
      <c r="L120" s="50" t="s">
        <v>95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22.5" customHeight="1">
      <c r="A121" s="1"/>
      <c r="B121" s="68"/>
      <c r="C121" s="68"/>
      <c r="D121" s="68"/>
      <c r="E121" s="68"/>
      <c r="F121" s="68"/>
      <c r="G121" s="68"/>
      <c r="H121" s="61"/>
      <c r="I121" s="62"/>
      <c r="J121" s="63"/>
      <c r="K121" s="68"/>
      <c r="L121" s="6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22.5" customHeight="1">
      <c r="A122" s="1"/>
      <c r="B122" s="53"/>
      <c r="C122" s="53"/>
      <c r="D122" s="53"/>
      <c r="E122" s="53"/>
      <c r="F122" s="53"/>
      <c r="G122" s="53"/>
      <c r="H122" s="54" t="s">
        <v>66</v>
      </c>
      <c r="I122" s="54" t="s">
        <v>67</v>
      </c>
      <c r="J122" s="54" t="s">
        <v>68</v>
      </c>
      <c r="K122" s="53"/>
      <c r="L122" s="5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35.25" customHeight="1">
      <c r="A123" s="1"/>
      <c r="B123" s="39">
        <v>5.0</v>
      </c>
      <c r="C123" s="39"/>
      <c r="D123" s="39"/>
      <c r="E123" s="39"/>
      <c r="F123" s="55"/>
      <c r="G123" s="55"/>
      <c r="H123" s="56"/>
      <c r="I123" s="56"/>
      <c r="J123" s="56">
        <f>DATEDIF(F123,G123,"md")</f>
        <v>0</v>
      </c>
      <c r="K123" s="57"/>
      <c r="L123" s="5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74.25" customHeight="1">
      <c r="A124" s="1"/>
      <c r="B124" s="69" t="s">
        <v>79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5.75" customHeight="1">
      <c r="A125" s="1"/>
      <c r="B125" s="71" t="s">
        <v>96</v>
      </c>
      <c r="C125" s="19"/>
      <c r="D125" s="19"/>
      <c r="E125" s="72"/>
      <c r="F125" s="72"/>
      <c r="G125" s="72"/>
      <c r="H125" s="72"/>
      <c r="I125" s="72"/>
      <c r="J125" s="72"/>
      <c r="K125" s="72"/>
      <c r="L125" s="7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2.75" customHeight="1">
      <c r="A126" s="1"/>
      <c r="B126" s="73"/>
      <c r="C126" s="74"/>
      <c r="D126" s="74"/>
      <c r="E126" s="74"/>
      <c r="F126" s="74"/>
      <c r="G126" s="74"/>
      <c r="H126" s="75"/>
      <c r="I126" s="75"/>
      <c r="J126" s="75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2.75" customHeight="1">
      <c r="A127" s="1"/>
      <c r="B127" s="58" t="s">
        <v>97</v>
      </c>
      <c r="C127" s="19"/>
      <c r="D127" s="19"/>
      <c r="E127" s="19"/>
      <c r="F127" s="19"/>
      <c r="G127" s="59"/>
      <c r="H127" s="76" t="s">
        <v>66</v>
      </c>
      <c r="I127" s="76" t="s">
        <v>67</v>
      </c>
      <c r="J127" s="76" t="s">
        <v>68</v>
      </c>
      <c r="K127" s="74"/>
      <c r="L127" s="7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34.5" customHeight="1">
      <c r="A128" s="1"/>
      <c r="B128" s="61"/>
      <c r="C128" s="62"/>
      <c r="D128" s="62"/>
      <c r="E128" s="62"/>
      <c r="F128" s="62"/>
      <c r="G128" s="63"/>
      <c r="H128" s="39">
        <f>SUM(H$103:H$108:H$113:H$113:H$118:H$123)+INT((SUM(H$103:H$108:H$113:H$113:H$118:H$123)+((SUM(H$103:H$108:H$113:H$113:H$118:H$123)-J128)/12)-I128)/12)</f>
        <v>0</v>
      </c>
      <c r="I128" s="39">
        <f>IF(SUM($I$103:$I108:$I118:$I123)+((SUM($J$103:$J108:$J113:$J118:$J123)-J128)/INT(365/12))&gt;11,((SUM($I$103:$I108:$I113:$I118:$I123)+((SUM($J$103:$J108:$J113:$J118:$J123)-J128)/INT(365/12)))-(INT((SUM($I$103:$I108:$I113:$I118:$I123)+((SUM($J$103:$J108:$J113:$J118:$J123)-J128)/INT(365/12)))/12))*12),SUM($I$103:I$108:I$113:I$118:$I123)+((SUM($J$103:$J108:$J113:$J118:$J123)-J128)/INT(365/12)))</f>
        <v>0</v>
      </c>
      <c r="J128" s="39">
        <f>IF(SUM($J$103:$J108:$J113:$J118:$J123)&gt;INT(365/12),SUM($J$103:$J108:$J113:$J118:$J123)-(INT(SUM($J$103:$J108:$J113:$J118:$J123)/INT(365/12)))*(INT(365/12)),SUM($J$103:$J108:$J113:$J118:$J123))</f>
        <v>0</v>
      </c>
      <c r="K128" s="4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34.5" customHeight="1">
      <c r="A129" s="1"/>
      <c r="B129" s="2"/>
      <c r="C129" s="1"/>
      <c r="E129" s="1"/>
      <c r="F129" s="1"/>
      <c r="G129" s="1"/>
      <c r="H129" s="2"/>
      <c r="I129" s="2"/>
      <c r="J129" s="2"/>
      <c r="K129" s="47"/>
      <c r="L129" s="4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34.5" customHeight="1">
      <c r="A130" s="1"/>
      <c r="B130" s="2"/>
      <c r="C130" s="1"/>
      <c r="E130" s="1"/>
      <c r="F130" s="1"/>
      <c r="G130" s="1"/>
      <c r="H130" s="2"/>
      <c r="I130" s="2"/>
      <c r="J130" s="2"/>
      <c r="K130" s="47"/>
      <c r="L130" s="4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5.75" customHeight="1">
      <c r="A131" s="1"/>
      <c r="B131" s="2"/>
      <c r="C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30.75" customHeight="1">
      <c r="A132" s="1"/>
      <c r="B132" s="21" t="s">
        <v>98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47.25" customHeight="1">
      <c r="A133" s="1"/>
      <c r="B133" s="24" t="s">
        <v>36</v>
      </c>
      <c r="C133" s="22" t="s">
        <v>99</v>
      </c>
      <c r="D133" s="14"/>
      <c r="E133" s="22" t="s">
        <v>100</v>
      </c>
      <c r="F133" s="13"/>
      <c r="G133" s="14"/>
      <c r="H133" s="22" t="s">
        <v>101</v>
      </c>
      <c r="I133" s="13"/>
      <c r="J133" s="14"/>
      <c r="K133" s="22" t="s">
        <v>102</v>
      </c>
      <c r="L133" s="1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31.5" customHeight="1">
      <c r="A134" s="1"/>
      <c r="B134" s="39">
        <v>1.0</v>
      </c>
      <c r="C134" s="46"/>
      <c r="D134" s="14"/>
      <c r="E134" s="46"/>
      <c r="F134" s="13"/>
      <c r="G134" s="14"/>
      <c r="H134" s="46"/>
      <c r="I134" s="13"/>
      <c r="J134" s="14"/>
      <c r="K134" s="46"/>
      <c r="L134" s="1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31.5" customHeight="1">
      <c r="A135" s="1"/>
      <c r="B135" s="39">
        <v>2.0</v>
      </c>
      <c r="C135" s="46"/>
      <c r="D135" s="14"/>
      <c r="E135" s="46"/>
      <c r="F135" s="13"/>
      <c r="G135" s="14"/>
      <c r="H135" s="46"/>
      <c r="I135" s="13"/>
      <c r="J135" s="14"/>
      <c r="K135" s="46"/>
      <c r="L135" s="1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31.5" customHeight="1">
      <c r="A136" s="1"/>
      <c r="B136" s="39">
        <v>3.0</v>
      </c>
      <c r="C136" s="46"/>
      <c r="D136" s="14"/>
      <c r="E136" s="46"/>
      <c r="F136" s="13"/>
      <c r="G136" s="14"/>
      <c r="H136" s="46"/>
      <c r="I136" s="13"/>
      <c r="J136" s="14"/>
      <c r="K136" s="46"/>
      <c r="L136" s="1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31.5" customHeight="1">
      <c r="A137" s="1"/>
      <c r="B137" s="39">
        <v>4.0</v>
      </c>
      <c r="C137" s="46"/>
      <c r="D137" s="14"/>
      <c r="E137" s="46"/>
      <c r="F137" s="13"/>
      <c r="G137" s="14"/>
      <c r="H137" s="46"/>
      <c r="I137" s="13"/>
      <c r="J137" s="14"/>
      <c r="K137" s="46"/>
      <c r="L137" s="1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5.75" customHeight="1">
      <c r="A138" s="1"/>
      <c r="B138" s="77" t="s">
        <v>103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5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5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58.5" customHeight="1">
      <c r="A141" s="1"/>
      <c r="B141" s="16" t="s">
        <v>104</v>
      </c>
      <c r="C141" s="13"/>
      <c r="D141" s="13"/>
      <c r="E141" s="13"/>
      <c r="F141" s="13"/>
      <c r="G141" s="13"/>
      <c r="H141" s="13"/>
      <c r="I141" s="13"/>
      <c r="J141" s="26"/>
      <c r="K141" s="24" t="s">
        <v>105</v>
      </c>
      <c r="L141" s="24" t="s">
        <v>106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29.25" customHeight="1">
      <c r="A142" s="1"/>
      <c r="B142" s="40" t="s">
        <v>107</v>
      </c>
      <c r="C142" s="13"/>
      <c r="D142" s="13"/>
      <c r="E142" s="13"/>
      <c r="F142" s="13"/>
      <c r="G142" s="13"/>
      <c r="H142" s="13"/>
      <c r="I142" s="13"/>
      <c r="J142" s="13"/>
      <c r="K142" s="57"/>
      <c r="L142" s="5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5.75" customHeight="1">
      <c r="A143" s="1"/>
      <c r="B143" s="78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5.75" customHeight="1">
      <c r="A144" s="1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54.75" customHeight="1">
      <c r="A145" s="1"/>
      <c r="B145" s="16" t="s">
        <v>108</v>
      </c>
      <c r="C145" s="13"/>
      <c r="D145" s="13"/>
      <c r="E145" s="13"/>
      <c r="F145" s="13"/>
      <c r="G145" s="13"/>
      <c r="H145" s="13"/>
      <c r="I145" s="13"/>
      <c r="J145" s="26"/>
      <c r="K145" s="24" t="s">
        <v>105</v>
      </c>
      <c r="L145" s="24" t="s">
        <v>109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33.75" customHeight="1">
      <c r="A146" s="1"/>
      <c r="B146" s="79" t="s">
        <v>110</v>
      </c>
      <c r="C146" s="13"/>
      <c r="D146" s="13"/>
      <c r="E146" s="13"/>
      <c r="F146" s="13"/>
      <c r="G146" s="13"/>
      <c r="H146" s="13"/>
      <c r="I146" s="13"/>
      <c r="J146" s="13"/>
      <c r="K146" s="57"/>
      <c r="L146" s="5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26.25" customHeight="1">
      <c r="A147" s="1"/>
      <c r="B147" s="79" t="s">
        <v>111</v>
      </c>
      <c r="C147" s="13"/>
      <c r="D147" s="13"/>
      <c r="E147" s="13"/>
      <c r="F147" s="13"/>
      <c r="G147" s="13"/>
      <c r="H147" s="13"/>
      <c r="I147" s="13"/>
      <c r="J147" s="13"/>
      <c r="K147" s="57"/>
      <c r="L147" s="5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24.75" customHeight="1">
      <c r="A148" s="1"/>
      <c r="B148" s="79" t="s">
        <v>112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39.0" customHeight="1">
      <c r="A149" s="1"/>
      <c r="B149" s="80" t="s">
        <v>113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99.75" customHeight="1">
      <c r="A150" s="1"/>
      <c r="B150" s="11" t="s">
        <v>114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39.0" customHeight="1">
      <c r="A151" s="1"/>
      <c r="B151" s="11" t="s">
        <v>115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24.75" customHeight="1">
      <c r="A152" s="1"/>
      <c r="B152" s="81" t="s">
        <v>116</v>
      </c>
      <c r="D152" s="66"/>
      <c r="L152" s="8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24.75" customHeight="1">
      <c r="A153" s="1"/>
      <c r="B153" s="81" t="s">
        <v>117</v>
      </c>
      <c r="D153" s="66"/>
      <c r="L153" s="8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24.75" customHeight="1">
      <c r="A154" s="1"/>
      <c r="B154" s="81" t="s">
        <v>118</v>
      </c>
      <c r="D154" s="66"/>
      <c r="H154" s="81"/>
      <c r="I154" s="81"/>
      <c r="J154" s="82"/>
      <c r="K154" s="83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</row>
    <row r="155" ht="15.75" customHeight="1">
      <c r="A155" s="1"/>
      <c r="B155" s="2"/>
      <c r="C155" s="1"/>
      <c r="D155" s="1"/>
      <c r="E155" s="1"/>
      <c r="F155" s="1"/>
      <c r="G155" s="1"/>
      <c r="H155" s="1"/>
      <c r="I155" s="1"/>
      <c r="J155" s="84"/>
      <c r="K155" s="8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5.75" customHeight="1">
      <c r="A156" s="1"/>
      <c r="B156" s="2"/>
      <c r="C156" s="75" t="s">
        <v>119</v>
      </c>
      <c r="G156" s="1"/>
      <c r="H156" s="1"/>
      <c r="I156" s="1"/>
      <c r="J156" s="84"/>
      <c r="K156" s="8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5.75" customHeight="1">
      <c r="A157" s="1"/>
      <c r="B157" s="2"/>
      <c r="G157" s="1"/>
      <c r="H157" s="1"/>
      <c r="I157" s="1"/>
      <c r="J157" s="84"/>
      <c r="K157" s="85" t="s">
        <v>120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25.5" customHeight="1">
      <c r="A158" s="1"/>
      <c r="B158" s="2"/>
      <c r="G158" s="86"/>
      <c r="H158" s="86"/>
      <c r="I158" s="86"/>
      <c r="J158" s="87"/>
      <c r="K158" s="88"/>
      <c r="L158" s="8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6.5" customHeight="1">
      <c r="A159" s="1"/>
      <c r="B159" s="2"/>
      <c r="C159" s="1"/>
      <c r="D159" s="1"/>
      <c r="E159" s="1"/>
      <c r="F159" s="1"/>
      <c r="G159" s="6"/>
      <c r="H159" s="6"/>
      <c r="I159" s="6"/>
      <c r="J159" s="89"/>
      <c r="K159" s="90"/>
      <c r="L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9.75" customHeight="1">
      <c r="A160" s="1"/>
      <c r="B160" s="2"/>
      <c r="C160" s="1"/>
      <c r="D160" s="1"/>
      <c r="E160" s="1"/>
      <c r="F160" s="1"/>
      <c r="G160" s="1"/>
      <c r="H160" s="1"/>
      <c r="I160" s="1"/>
      <c r="J160" s="91"/>
      <c r="K160" s="9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71.25" customHeight="1">
      <c r="A161" s="1"/>
      <c r="B161" s="2"/>
      <c r="C161" s="1"/>
      <c r="D161" s="93"/>
      <c r="E161" s="94"/>
      <c r="F161" s="94"/>
      <c r="G161" s="94"/>
      <c r="H161" s="94"/>
      <c r="I161" s="94"/>
      <c r="J161" s="9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5.75" customHeight="1">
      <c r="A162" s="1"/>
      <c r="B162" s="2"/>
      <c r="C162" s="1"/>
      <c r="D162" s="9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5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5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5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5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5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5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5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5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5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5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5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5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5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5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5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5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5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5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5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5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5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5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5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5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5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5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5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5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5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5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5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5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5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5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5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5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5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5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5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5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5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5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5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5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5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5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5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5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5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5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5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5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5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5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5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5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5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5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5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5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5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5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5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5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5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5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5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5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5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5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5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5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5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5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5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5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5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5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5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5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5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5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5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5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5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5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5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5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5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5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5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5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5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5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5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5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5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5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5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5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5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5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5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5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5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5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5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5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5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5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5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5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5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5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5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5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5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5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5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5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5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5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5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5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5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5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5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5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5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5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5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5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5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5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5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5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5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5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5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5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5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5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5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5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5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5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5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5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5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5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5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5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5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5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5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5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5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5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5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5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5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5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5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5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5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5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5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5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5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5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5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5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5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5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5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5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5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5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5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5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5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5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5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5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5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5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5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5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5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5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5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5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5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5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5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5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5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5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5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5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5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5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5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5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5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5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5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5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5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5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5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5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5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5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5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5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5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5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5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5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5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5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5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5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5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5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5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5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5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5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5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5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5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5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5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5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5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5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5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5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5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5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5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5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5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5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5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5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5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5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5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5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5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5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5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5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5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5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5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5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5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5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5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5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5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5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5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5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5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5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5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5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5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5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5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5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5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5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5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5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5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5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5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5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5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5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5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5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5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5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5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5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5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5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5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5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5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5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5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5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5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5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5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5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5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5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5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5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5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5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5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5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5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5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5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5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5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5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5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5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5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5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5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5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5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5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5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5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5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5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5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5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5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5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5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5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5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5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5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5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5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5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5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5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5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5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5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5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5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5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5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5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5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5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5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5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5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5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5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5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5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5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5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5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5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5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5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5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5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5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5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5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5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5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5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5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5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5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5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5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5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5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5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5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5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5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5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5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5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5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5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5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5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5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5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5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5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5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5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5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5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5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5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5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5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5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5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5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5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5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5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5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5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5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5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5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5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5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5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5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5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5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5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5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5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5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5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5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5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5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5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5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5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5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5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5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5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5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5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5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5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5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5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5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5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5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5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5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5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5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5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5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5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5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5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5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5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5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5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5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5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5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5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5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5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5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5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5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5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5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5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5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5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5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5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5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5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5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5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5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5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5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5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5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5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5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5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5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5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5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5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5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5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5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5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5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5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5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5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5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5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5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5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5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5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5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5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5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5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5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5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5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5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5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5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5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5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5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5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5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5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5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5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5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5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5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5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5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5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5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5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5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5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5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5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5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5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5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5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5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5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5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5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5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5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5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5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5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5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5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5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5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5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5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5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5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5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5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5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5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5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5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5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5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5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5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5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5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5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5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5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5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5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5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5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5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5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5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5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5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5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5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5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5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5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5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5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5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5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5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5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5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5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5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5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5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5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5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5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5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5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5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5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5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5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5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5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5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5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5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5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5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5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5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5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5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5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5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5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5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5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5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5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5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5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5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5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5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5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5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5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5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5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5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5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5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5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5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5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5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5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5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5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5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5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5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5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5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5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5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5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5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5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5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5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5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5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5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5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5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5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5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5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5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5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5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5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5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5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5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5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5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5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5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5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5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5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5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5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5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5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5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5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5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5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5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5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5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5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5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5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5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5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5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5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5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5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5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5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5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5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5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5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5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5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5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5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5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5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5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5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5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5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5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5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5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5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5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5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5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5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5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5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5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5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5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5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5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5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5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5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5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5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5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5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5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5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5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5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5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5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5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5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5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5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5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5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5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5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5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5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5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5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5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5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5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5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5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5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5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5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5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5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5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5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5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5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5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5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5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5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5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5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5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5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5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5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5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5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5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5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5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5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5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5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5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5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5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5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5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5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5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5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5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5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5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5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5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5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5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5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5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5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5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5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5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5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5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5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5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5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5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5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5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5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5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5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5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5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5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5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5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5.7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5.7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5.7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5.7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5.7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5.7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5.7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5.7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5.7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5.7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5.7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5.7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5.7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5.7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5.7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5.7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197">
    <mergeCell ref="G100:G102"/>
    <mergeCell ref="H100:J101"/>
    <mergeCell ref="B89:L89"/>
    <mergeCell ref="B91:G92"/>
    <mergeCell ref="B96:L96"/>
    <mergeCell ref="B98:L99"/>
    <mergeCell ref="B100:B102"/>
    <mergeCell ref="C100:C102"/>
    <mergeCell ref="D100:D102"/>
    <mergeCell ref="C64:E64"/>
    <mergeCell ref="F64:J64"/>
    <mergeCell ref="C65:E65"/>
    <mergeCell ref="F65:J65"/>
    <mergeCell ref="C66:E66"/>
    <mergeCell ref="F66:J66"/>
    <mergeCell ref="F67:J67"/>
    <mergeCell ref="C67:E67"/>
    <mergeCell ref="B68:E68"/>
    <mergeCell ref="B69:L69"/>
    <mergeCell ref="C71:K71"/>
    <mergeCell ref="C72:K72"/>
    <mergeCell ref="C73:K73"/>
    <mergeCell ref="C74:K74"/>
    <mergeCell ref="G80:G81"/>
    <mergeCell ref="H80:J80"/>
    <mergeCell ref="K80:K81"/>
    <mergeCell ref="L80:L81"/>
    <mergeCell ref="B75:L75"/>
    <mergeCell ref="B77:K77"/>
    <mergeCell ref="B80:B81"/>
    <mergeCell ref="C80:C81"/>
    <mergeCell ref="D80:D81"/>
    <mergeCell ref="E80:E81"/>
    <mergeCell ref="F80:F81"/>
    <mergeCell ref="E100:E102"/>
    <mergeCell ref="F100:F102"/>
    <mergeCell ref="F120:F122"/>
    <mergeCell ref="G120:G122"/>
    <mergeCell ref="L120:L122"/>
    <mergeCell ref="B28:E28"/>
    <mergeCell ref="B29:E29"/>
    <mergeCell ref="B30:E30"/>
    <mergeCell ref="B31:L31"/>
    <mergeCell ref="B33:L33"/>
    <mergeCell ref="B35:C35"/>
    <mergeCell ref="B36:C36"/>
    <mergeCell ref="B37:C37"/>
    <mergeCell ref="G37:J37"/>
    <mergeCell ref="B38:C38"/>
    <mergeCell ref="G38:J38"/>
    <mergeCell ref="B39:C39"/>
    <mergeCell ref="G39:J39"/>
    <mergeCell ref="G40:J40"/>
    <mergeCell ref="G41:J41"/>
    <mergeCell ref="G42:J42"/>
    <mergeCell ref="B44:L44"/>
    <mergeCell ref="B45:E45"/>
    <mergeCell ref="B46:L46"/>
    <mergeCell ref="H48:J48"/>
    <mergeCell ref="H49:J49"/>
    <mergeCell ref="H50:J50"/>
    <mergeCell ref="H51:J51"/>
    <mergeCell ref="H52:J52"/>
    <mergeCell ref="B53:L53"/>
    <mergeCell ref="B55:L55"/>
    <mergeCell ref="C57:E57"/>
    <mergeCell ref="F57:J57"/>
    <mergeCell ref="C7:L8"/>
    <mergeCell ref="B9:L9"/>
    <mergeCell ref="B11:L11"/>
    <mergeCell ref="B13:L13"/>
    <mergeCell ref="B15:L15"/>
    <mergeCell ref="B17:E17"/>
    <mergeCell ref="F17:L17"/>
    <mergeCell ref="F22:L22"/>
    <mergeCell ref="F23:L23"/>
    <mergeCell ref="F24:L24"/>
    <mergeCell ref="F25:L25"/>
    <mergeCell ref="F26:L26"/>
    <mergeCell ref="F27:L27"/>
    <mergeCell ref="F28:L28"/>
    <mergeCell ref="F29:L29"/>
    <mergeCell ref="B18:E18"/>
    <mergeCell ref="F18:L18"/>
    <mergeCell ref="B19:E19"/>
    <mergeCell ref="F19:L19"/>
    <mergeCell ref="B20:E20"/>
    <mergeCell ref="F20:L20"/>
    <mergeCell ref="F21:L21"/>
    <mergeCell ref="B21:E21"/>
    <mergeCell ref="B22:E22"/>
    <mergeCell ref="B23:E23"/>
    <mergeCell ref="B24:E24"/>
    <mergeCell ref="B25:E25"/>
    <mergeCell ref="B26:E26"/>
    <mergeCell ref="B27:E27"/>
    <mergeCell ref="G35:J35"/>
    <mergeCell ref="G36:J36"/>
    <mergeCell ref="B40:C40"/>
    <mergeCell ref="B41:C41"/>
    <mergeCell ref="B42:C42"/>
    <mergeCell ref="C48:D48"/>
    <mergeCell ref="C49:D49"/>
    <mergeCell ref="C50:D50"/>
    <mergeCell ref="C51:D51"/>
    <mergeCell ref="C52:D52"/>
    <mergeCell ref="C58:E58"/>
    <mergeCell ref="F58:J58"/>
    <mergeCell ref="C59:E59"/>
    <mergeCell ref="F59:J59"/>
    <mergeCell ref="C60:E60"/>
    <mergeCell ref="F60:J60"/>
    <mergeCell ref="B62:L62"/>
    <mergeCell ref="K100:K102"/>
    <mergeCell ref="K105:K107"/>
    <mergeCell ref="L100:L102"/>
    <mergeCell ref="B104:L104"/>
    <mergeCell ref="B105:B107"/>
    <mergeCell ref="C105:C107"/>
    <mergeCell ref="D105:D107"/>
    <mergeCell ref="E105:E107"/>
    <mergeCell ref="H105:J106"/>
    <mergeCell ref="L105:L107"/>
    <mergeCell ref="H110:J111"/>
    <mergeCell ref="K110:K112"/>
    <mergeCell ref="F105:F107"/>
    <mergeCell ref="G105:G107"/>
    <mergeCell ref="B109:L109"/>
    <mergeCell ref="B110:B112"/>
    <mergeCell ref="C110:C112"/>
    <mergeCell ref="D110:D112"/>
    <mergeCell ref="E110:E112"/>
    <mergeCell ref="L110:L112"/>
    <mergeCell ref="H115:J116"/>
    <mergeCell ref="K115:K117"/>
    <mergeCell ref="F110:F112"/>
    <mergeCell ref="G110:G112"/>
    <mergeCell ref="B114:L114"/>
    <mergeCell ref="B115:B117"/>
    <mergeCell ref="C115:C117"/>
    <mergeCell ref="D115:D117"/>
    <mergeCell ref="E115:E117"/>
    <mergeCell ref="L115:L117"/>
    <mergeCell ref="B138:L138"/>
    <mergeCell ref="B141:J141"/>
    <mergeCell ref="B142:J142"/>
    <mergeCell ref="B143:L143"/>
    <mergeCell ref="B145:J145"/>
    <mergeCell ref="B146:J146"/>
    <mergeCell ref="B147:J147"/>
    <mergeCell ref="B153:C153"/>
    <mergeCell ref="B154:C154"/>
    <mergeCell ref="D154:G154"/>
    <mergeCell ref="C156:F158"/>
    <mergeCell ref="J160:K160"/>
    <mergeCell ref="D162:J162"/>
    <mergeCell ref="B148:L148"/>
    <mergeCell ref="B149:L149"/>
    <mergeCell ref="B150:L150"/>
    <mergeCell ref="B151:L151"/>
    <mergeCell ref="B152:C152"/>
    <mergeCell ref="D152:K152"/>
    <mergeCell ref="D153:K153"/>
    <mergeCell ref="H120:J121"/>
    <mergeCell ref="K120:K122"/>
    <mergeCell ref="F115:F117"/>
    <mergeCell ref="G115:G117"/>
    <mergeCell ref="B119:L119"/>
    <mergeCell ref="B120:B122"/>
    <mergeCell ref="C120:C122"/>
    <mergeCell ref="D120:D122"/>
    <mergeCell ref="E120:E122"/>
    <mergeCell ref="H133:J133"/>
    <mergeCell ref="K133:L133"/>
    <mergeCell ref="B124:L124"/>
    <mergeCell ref="B125:D125"/>
    <mergeCell ref="B127:G128"/>
    <mergeCell ref="K128:L128"/>
    <mergeCell ref="B132:L132"/>
    <mergeCell ref="C133:D133"/>
    <mergeCell ref="E133:G133"/>
    <mergeCell ref="C134:D134"/>
    <mergeCell ref="E134:G134"/>
    <mergeCell ref="H134:J134"/>
    <mergeCell ref="K134:L134"/>
    <mergeCell ref="E135:G135"/>
    <mergeCell ref="H135:J135"/>
    <mergeCell ref="K135:L135"/>
    <mergeCell ref="H137:J137"/>
    <mergeCell ref="K137:L137"/>
    <mergeCell ref="C135:D135"/>
    <mergeCell ref="C136:D136"/>
    <mergeCell ref="E136:G136"/>
    <mergeCell ref="H136:J136"/>
    <mergeCell ref="K136:L136"/>
    <mergeCell ref="C137:D137"/>
    <mergeCell ref="E137:G137"/>
  </mergeCells>
  <dataValidations>
    <dataValidation type="list" allowBlank="1" showInputMessage="1" showErrorMessage="1" prompt=" - " sqref="K58:K61 K65:K68">
      <formula1>"Básico,Intermedio,Avanzado"</formula1>
    </dataValidation>
    <dataValidation type="list" allowBlank="1" showInputMessage="1" showErrorMessage="1" prompt=" - " sqref="E82:E86 E103 E108 E113 E118 E123">
      <formula1>"Público,Privado"</formula1>
    </dataValidation>
  </dataValidations>
  <printOptions/>
  <pageMargins bottom="0.75" footer="0.0" header="0.0" left="0.7" right="0.7" top="0.75"/>
  <pageSetup orientation="landscape"/>
  <drawing r:id="rId1"/>
</worksheet>
</file>